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/>
  <bookViews>
    <workbookView xWindow="65416" yWindow="65416" windowWidth="29040" windowHeight="15840" activeTab="0"/>
  </bookViews>
  <sheets>
    <sheet name="confronto" sheetId="3" r:id="rId1"/>
    <sheet name="liberta economica" sheetId="1" r:id="rId2"/>
    <sheet name="qualita ambiente" sheetId="2" r:id="rId3"/>
  </sheets>
  <definedNames>
    <definedName name="_xlnm._FilterDatabase" localSheetId="1" hidden="1">'liberta economica'!$A$1:$E$1</definedName>
  </definedNames>
  <calcPr calcId="191029"/>
  <extLst/>
</workbook>
</file>

<file path=xl/sharedStrings.xml><?xml version="1.0" encoding="utf-8"?>
<sst xmlns="http://schemas.openxmlformats.org/spreadsheetml/2006/main" count="913" uniqueCount="427">
  <si>
    <t>Country Name</t>
  </si>
  <si>
    <t>WEBNAME</t>
  </si>
  <si>
    <t>Region</t>
  </si>
  <si>
    <t>World Rank</t>
  </si>
  <si>
    <t>Country</t>
  </si>
  <si>
    <t>Afghanistan</t>
  </si>
  <si>
    <t>Asia-Pacific</t>
  </si>
  <si>
    <t>Albania</t>
  </si>
  <si>
    <t>Europe</t>
  </si>
  <si>
    <t>Algeria</t>
  </si>
  <si>
    <t>Angola</t>
  </si>
  <si>
    <t>Sub-Saharan Africa</t>
  </si>
  <si>
    <t>Argentina</t>
  </si>
  <si>
    <t>Americas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</si>
  <si>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</si>
  <si>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</si>
  <si>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</si>
  <si>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</si>
  <si>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</si>
  <si>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</si>
  <si>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</si>
  <si>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</si>
  <si>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</si>
  <si>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</si>
  <si>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</si>
  <si>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</si>
  <si>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</si>
  <si>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</si>
  <si>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</si>
  <si>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BosniaHerzegovina</t>
  </si>
  <si>
    <t>Botswana</t>
  </si>
  <si>
    <t>Brazil</t>
  </si>
  <si>
    <t>Bulgaria</t>
  </si>
  <si>
    <t>Burkina Faso</t>
  </si>
  <si>
    <t>BurkinaFaso</t>
  </si>
  <si>
    <t>Burma</t>
  </si>
  <si>
    <t>Burundi</t>
  </si>
  <si>
    <t>Cambodia</t>
  </si>
  <si>
    <t>Cameroon</t>
  </si>
  <si>
    <t>Canada</t>
  </si>
  <si>
    <t>Cabo Verde</t>
  </si>
  <si>
    <t>CaboVerde</t>
  </si>
  <si>
    <t>Central African Republic</t>
  </si>
  <si>
    <t>CentralAfricanRepublic</t>
  </si>
  <si>
    <t>Chad</t>
  </si>
  <si>
    <t>Chile</t>
  </si>
  <si>
    <t>China</t>
  </si>
  <si>
    <t>Colombia</t>
  </si>
  <si>
    <t>Comoros</t>
  </si>
  <si>
    <t>Congo, Democratic Republic of the Congo</t>
  </si>
  <si>
    <t>DemcoraticRepublicCongo</t>
  </si>
  <si>
    <t>Congo, Republic of</t>
  </si>
  <si>
    <t>RepublicCongo</t>
  </si>
  <si>
    <t>Costa Rica</t>
  </si>
  <si>
    <t>CostaRica</t>
  </si>
  <si>
    <t>Côte d'Ivoire</t>
  </si>
  <si>
    <t>CoeDivoire</t>
  </si>
  <si>
    <t>Croatia</t>
  </si>
  <si>
    <t>Cuba</t>
  </si>
  <si>
    <t>Cyprus</t>
  </si>
  <si>
    <t>Czech Republic</t>
  </si>
  <si>
    <t>CzechRepublic</t>
  </si>
  <si>
    <t>Denmark</t>
  </si>
  <si>
    <t>Djibouti</t>
  </si>
  <si>
    <t>Dominica</t>
  </si>
  <si>
    <t>Dominican Republic</t>
  </si>
  <si>
    <t>DominicanRepublic</t>
  </si>
  <si>
    <t>Ecuador</t>
  </si>
  <si>
    <t>Egypt</t>
  </si>
  <si>
    <t>El Salvador</t>
  </si>
  <si>
    <t>ElSalvador</t>
  </si>
  <si>
    <t>Equatorial Guinea</t>
  </si>
  <si>
    <t>EquatorialGuinea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</si>
  <si>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</si>
  <si>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</si>
  <si>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</si>
  <si>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</si>
  <si>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</si>
  <si>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</si>
  <si>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</si>
  <si>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</si>
  <si>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</si>
  <si>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</si>
  <si>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</si>
  <si>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</si>
  <si>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</si>
  <si>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</si>
  <si>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</si>
  <si>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GuineaBissau</t>
  </si>
  <si>
    <t>Guyana</t>
  </si>
  <si>
    <t>Haiti</t>
  </si>
  <si>
    <t>Honduras</t>
  </si>
  <si>
    <t>HongKong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</si>
  <si>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</si>
  <si>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</si>
  <si>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</si>
  <si>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</si>
  <si>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</si>
  <si>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</si>
  <si>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</si>
  <si>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</si>
  <si>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</si>
  <si>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</si>
  <si>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</si>
  <si>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</si>
  <si>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</si>
  <si>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</si>
  <si>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</si>
  <si>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 xml:space="preserve">Korea, North </t>
  </si>
  <si>
    <t>NorthKorea</t>
  </si>
  <si>
    <t>Korea, South</t>
  </si>
  <si>
    <t>SouthKorea</t>
  </si>
  <si>
    <t>Kuwait</t>
  </si>
  <si>
    <t>Kyrgyz Republic</t>
  </si>
  <si>
    <t>KyrgyzRepublic</t>
  </si>
  <si>
    <t>Laos</t>
  </si>
  <si>
    <t>Latvia</t>
  </si>
  <si>
    <t>Lebanon</t>
  </si>
  <si>
    <t>Lesotho</t>
  </si>
  <si>
    <t>Liberia</t>
  </si>
  <si>
    <t>Libya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</si>
  <si>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</si>
  <si>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</si>
  <si>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</si>
  <si>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</si>
  <si>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</si>
  <si>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</si>
  <si>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</si>
  <si>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</si>
  <si>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</si>
  <si>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</si>
  <si>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</si>
  <si>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</si>
  <si>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</si>
  <si>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Micronesia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</si>
  <si>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</si>
  <si>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</si>
  <si>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</si>
  <si>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</si>
  <si>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</si>
  <si>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</si>
  <si>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</si>
  <si>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</si>
  <si>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</si>
  <si>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NewZealand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</si>
  <si>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</si>
  <si>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</si>
  <si>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</si>
  <si>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</si>
  <si>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</si>
  <si>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</si>
  <si>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</si>
  <si>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</si>
  <si>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PapuaNewGuinea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</si>
  <si>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</si>
  <si>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</si>
  <si>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</si>
  <si>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</si>
  <si>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</si>
  <si>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</si>
  <si>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</si>
  <si>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</si>
  <si>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</si>
  <si>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SaintLucia</t>
  </si>
  <si>
    <t>Saint Lucia</t>
  </si>
  <si>
    <t>SaintVincentGrenadines</t>
  </si>
  <si>
    <t>Saint Vincent and the Grenadines</t>
  </si>
  <si>
    <t>Samoa</t>
  </si>
  <si>
    <t>São Tomé and Príncipe</t>
  </si>
  <si>
    <t>SaoTomePrincipe</t>
  </si>
  <si>
    <t>Saudi Arabia</t>
  </si>
  <si>
    <t>SaudiArabia</t>
  </si>
  <si>
    <t>Senegal</t>
  </si>
  <si>
    <t>Serbia</t>
  </si>
  <si>
    <t>Seychelles</t>
  </si>
  <si>
    <t>Sierra Leone</t>
  </si>
  <si>
    <t>SierraLeone</t>
  </si>
  <si>
    <t>Singapore</t>
  </si>
  <si>
    <t>Slovakia</t>
  </si>
  <si>
    <t>Slovenia</t>
  </si>
  <si>
    <t>Solomon Islands</t>
  </si>
  <si>
    <t>SolomonIslands</t>
  </si>
  <si>
    <t>South Africa</t>
  </si>
  <si>
    <t>SouthAfrica</t>
  </si>
  <si>
    <t>Spain</t>
  </si>
  <si>
    <t>Sri Lanka</t>
  </si>
  <si>
    <t>SriLanka</t>
  </si>
  <si>
    <t>Sudan</t>
  </si>
  <si>
    <t>Suriname</t>
  </si>
  <si>
    <t>Sweden</t>
  </si>
  <si>
    <t>Switzerland</t>
  </si>
  <si>
    <t xml:space="preserve">Taiwan </t>
  </si>
  <si>
    <t>Taiwan</t>
  </si>
  <si>
    <t>Tajikistan</t>
  </si>
  <si>
    <t>Tanzania</t>
  </si>
  <si>
    <t>Thailand</t>
  </si>
  <si>
    <t>Timor-Leste</t>
  </si>
  <si>
    <t>TimorLeste</t>
  </si>
  <si>
    <t>Togo</t>
  </si>
  <si>
    <t>Tonga</t>
  </si>
  <si>
    <t>Trinidad and Tobago</t>
  </si>
  <si>
    <t>TrinidadTobago</t>
  </si>
  <si>
    <t>Tunisia</t>
  </si>
  <si>
    <t>Turkey</t>
  </si>
  <si>
    <t>Turkmenistan</t>
  </si>
  <si>
    <t>Uganda</t>
  </si>
  <si>
    <t>Ukraine</t>
  </si>
  <si>
    <t>United Arab Emirates</t>
  </si>
  <si>
    <t>UnitedArabEmirates</t>
  </si>
  <si>
    <t>United Kingdom</t>
  </si>
  <si>
    <t>UnitedKingdom</t>
  </si>
  <si>
    <t>United States</t>
  </si>
  <si>
    <t>UnitedStates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</si>
  <si>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</si>
  <si>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</si>
  <si>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</si>
  <si>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</si>
  <si>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</si>
  <si>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</si>
  <si>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</si>
  <si>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</si>
  <si>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Somalia</t>
  </si>
  <si>
    <t>Kosovo</t>
  </si>
  <si>
    <t>Brunei Darussalam</t>
  </si>
  <si>
    <t xml:space="preserve">Brunei </t>
  </si>
  <si>
    <t>Hong Kong</t>
  </si>
  <si>
    <t>Middle East and North Africa</t>
  </si>
  <si>
    <t>Eswatini</t>
  </si>
  <si>
    <t>2019 Score</t>
  </si>
  <si>
    <t>Code</t>
  </si>
  <si>
    <t>Environmental Quality</t>
  </si>
  <si>
    <t>AFG</t>
  </si>
  <si>
    <t>AGO</t>
  </si>
  <si>
    <t>ALB</t>
  </si>
  <si>
    <t>ARE</t>
  </si>
  <si>
    <t>ARG</t>
  </si>
  <si>
    <t>ARM</t>
  </si>
  <si>
    <t>AUS</t>
  </si>
  <si>
    <t>AUT</t>
  </si>
  <si>
    <t>BDI</t>
  </si>
  <si>
    <t>BEL</t>
  </si>
  <si>
    <t>BEN</t>
  </si>
  <si>
    <t>BFA</t>
  </si>
  <si>
    <t>BGD</t>
  </si>
  <si>
    <t>BGR</t>
  </si>
  <si>
    <t>BLR</t>
  </si>
  <si>
    <t>BOL</t>
  </si>
  <si>
    <t>BRA</t>
  </si>
  <si>
    <t>BRB</t>
  </si>
  <si>
    <t>BTN</t>
  </si>
  <si>
    <t>BWA</t>
  </si>
  <si>
    <t>CAF</t>
  </si>
  <si>
    <t>CAN</t>
  </si>
  <si>
    <t>CHE</t>
  </si>
  <si>
    <t>CHL</t>
  </si>
  <si>
    <t>CHN</t>
  </si>
  <si>
    <t>CIV</t>
  </si>
  <si>
    <t>CMR</t>
  </si>
  <si>
    <t>Congo, Democratic Republic of</t>
  </si>
  <si>
    <t>COD</t>
  </si>
  <si>
    <t>COG</t>
  </si>
  <si>
    <t>COL</t>
  </si>
  <si>
    <t>COM</t>
  </si>
  <si>
    <t>CPV</t>
  </si>
  <si>
    <t>CRI</t>
  </si>
  <si>
    <t>CUB</t>
  </si>
  <si>
    <t>CYP</t>
  </si>
  <si>
    <t>CZE</t>
  </si>
  <si>
    <t>DEU</t>
  </si>
  <si>
    <t>DJI</t>
  </si>
  <si>
    <t>DNK</t>
  </si>
  <si>
    <t>DOM</t>
  </si>
  <si>
    <t>DZA</t>
  </si>
  <si>
    <t>ECU</t>
  </si>
  <si>
    <t>EGY</t>
  </si>
  <si>
    <t>ERI</t>
  </si>
  <si>
    <t>ESP</t>
  </si>
  <si>
    <t>EST</t>
  </si>
  <si>
    <t>ETH</t>
  </si>
  <si>
    <t>FIN</t>
  </si>
  <si>
    <t>FJI</t>
  </si>
  <si>
    <t>FRA</t>
  </si>
  <si>
    <t>GBR</t>
  </si>
  <si>
    <t>GEO</t>
  </si>
  <si>
    <t>GHA</t>
  </si>
  <si>
    <t>GIN</t>
  </si>
  <si>
    <t>Gambia, The</t>
  </si>
  <si>
    <t>GMB</t>
  </si>
  <si>
    <t>GRC</t>
  </si>
  <si>
    <t>GTM</t>
  </si>
  <si>
    <t>GUY</t>
  </si>
  <si>
    <t>HND</t>
  </si>
  <si>
    <t>HRV</t>
  </si>
  <si>
    <t>HUN</t>
  </si>
  <si>
    <t>IDN</t>
  </si>
  <si>
    <t>IND</t>
  </si>
  <si>
    <t>IRL</t>
  </si>
  <si>
    <t>IRN</t>
  </si>
  <si>
    <t>ISL</t>
  </si>
  <si>
    <t>ISR</t>
  </si>
  <si>
    <t>ITA</t>
  </si>
  <si>
    <t>JOR</t>
  </si>
  <si>
    <t>JPN</t>
  </si>
  <si>
    <t>KAZ</t>
  </si>
  <si>
    <t>KEN</t>
  </si>
  <si>
    <t>Kyrgyzstan</t>
  </si>
  <si>
    <t>KGZ</t>
  </si>
  <si>
    <t>KHM</t>
  </si>
  <si>
    <t>Korea, Republic of</t>
  </si>
  <si>
    <t>KOR</t>
  </si>
  <si>
    <t>LAO</t>
  </si>
  <si>
    <t>LBN</t>
  </si>
  <si>
    <t>LBR</t>
  </si>
  <si>
    <t>LKA</t>
  </si>
  <si>
    <t>LSO</t>
  </si>
  <si>
    <t>LTU</t>
  </si>
  <si>
    <t>LUX</t>
  </si>
  <si>
    <t>LVA</t>
  </si>
  <si>
    <t>MAR</t>
  </si>
  <si>
    <t>MDA</t>
  </si>
  <si>
    <t>MDG</t>
  </si>
  <si>
    <t>MEX</t>
  </si>
  <si>
    <t>MKD</t>
  </si>
  <si>
    <t>MLI</t>
  </si>
  <si>
    <t>Myanmar</t>
  </si>
  <si>
    <t>MMR</t>
  </si>
  <si>
    <t>MNE</t>
  </si>
  <si>
    <t>MNG</t>
  </si>
  <si>
    <t>MOZ</t>
  </si>
  <si>
    <t>MRT</t>
  </si>
  <si>
    <t>MUS</t>
  </si>
  <si>
    <t>MWI</t>
  </si>
  <si>
    <t>MYS</t>
  </si>
  <si>
    <t>NER</t>
  </si>
  <si>
    <t>NGA</t>
  </si>
  <si>
    <t>NIC</t>
  </si>
  <si>
    <t>NLD</t>
  </si>
  <si>
    <t>NOR</t>
  </si>
  <si>
    <t>NPL</t>
  </si>
  <si>
    <t>NZL</t>
  </si>
  <si>
    <t>OMN</t>
  </si>
  <si>
    <t>PAK</t>
  </si>
  <si>
    <t>PAN</t>
  </si>
  <si>
    <t>PER</t>
  </si>
  <si>
    <t>PHL</t>
  </si>
  <si>
    <t>PNG</t>
  </si>
  <si>
    <t>POL</t>
  </si>
  <si>
    <t>PRT</t>
  </si>
  <si>
    <t>PRY</t>
  </si>
  <si>
    <t>QAT</t>
  </si>
  <si>
    <t>ROU</t>
  </si>
  <si>
    <t>RUS</t>
  </si>
  <si>
    <t>RWA</t>
  </si>
  <si>
    <t>SAU</t>
  </si>
  <si>
    <t>SDN</t>
  </si>
  <si>
    <t>SEN</t>
  </si>
  <si>
    <t>SGP</t>
  </si>
  <si>
    <t>SLB</t>
  </si>
  <si>
    <t>SLE</t>
  </si>
  <si>
    <t>SLV</t>
  </si>
  <si>
    <t>SRB</t>
  </si>
  <si>
    <t>Sao Tome and Principe</t>
  </si>
  <si>
    <t>STP</t>
  </si>
  <si>
    <t>SUR</t>
  </si>
  <si>
    <t>SVK</t>
  </si>
  <si>
    <t>SVN</t>
  </si>
  <si>
    <t>SWE</t>
  </si>
  <si>
    <t>Swaziland</t>
  </si>
  <si>
    <t>SWZ</t>
  </si>
  <si>
    <t>TCD</t>
  </si>
  <si>
    <t>TGO</t>
  </si>
  <si>
    <t>THA</t>
  </si>
  <si>
    <t>TJK</t>
  </si>
  <si>
    <t>TLS</t>
  </si>
  <si>
    <t>TUN</t>
  </si>
  <si>
    <t>TUR</t>
  </si>
  <si>
    <t>TZA</t>
  </si>
  <si>
    <t>UKR</t>
  </si>
  <si>
    <t>URY</t>
  </si>
  <si>
    <t>USA</t>
  </si>
  <si>
    <t>UZB</t>
  </si>
  <si>
    <t>YEM</t>
  </si>
  <si>
    <t>ZAF</t>
  </si>
  <si>
    <t>ZWE</t>
  </si>
  <si>
    <t>AZE</t>
  </si>
  <si>
    <t>BHR</t>
  </si>
  <si>
    <t>BIH</t>
  </si>
  <si>
    <t>GAB</t>
  </si>
  <si>
    <t>GNB</t>
  </si>
  <si>
    <t>GNQ</t>
  </si>
  <si>
    <t>HTI</t>
  </si>
  <si>
    <t>IRQ</t>
  </si>
  <si>
    <t>JAM</t>
  </si>
  <si>
    <t>KWT</t>
  </si>
  <si>
    <t>LBY</t>
  </si>
  <si>
    <t>MDV</t>
  </si>
  <si>
    <t>MLT</t>
  </si>
  <si>
    <t>NAM</t>
  </si>
  <si>
    <t>SOM</t>
  </si>
  <si>
    <t>SYC</t>
  </si>
  <si>
    <t>TKM</t>
  </si>
  <si>
    <t>TTO</t>
  </si>
  <si>
    <t>TWN</t>
  </si>
  <si>
    <t>UGA</t>
  </si>
  <si>
    <t>VNM</t>
  </si>
  <si>
    <t>VUT</t>
  </si>
  <si>
    <t>ZMB</t>
  </si>
  <si>
    <t>Antigua and Barbuda</t>
  </si>
  <si>
    <t>ATG</t>
  </si>
  <si>
    <t>Bahamas, The</t>
  </si>
  <si>
    <t>BHS</t>
  </si>
  <si>
    <t>BLZ</t>
  </si>
  <si>
    <t>BRN</t>
  </si>
  <si>
    <t>DMA</t>
  </si>
  <si>
    <t>FSM</t>
  </si>
  <si>
    <t>Grenada</t>
  </si>
  <si>
    <t>GRD</t>
  </si>
  <si>
    <t>KIR</t>
  </si>
  <si>
    <t>St. Lucia</t>
  </si>
  <si>
    <t>LCA</t>
  </si>
  <si>
    <t>TON</t>
  </si>
  <si>
    <t>St. Vincent and the Grenadines</t>
  </si>
  <si>
    <t>VCT</t>
  </si>
  <si>
    <t>WSM</t>
  </si>
  <si>
    <t>Paese</t>
  </si>
  <si>
    <t>Libertà economica</t>
  </si>
  <si>
    <t>Qualità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</si>
</sst>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0"/>
      <name val="Calibri"/>
      <family val="2"/>
    </font>
    <font>
      <sz val="9"/>
      <color theme="0"/>
      <name val="+mn-cs"/>
      <family val="2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934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/>
    <xf numFmtId="0" fontId="0" fillId="0" borderId="1" xfId="0" applyFill="1" applyBorder="1"/>
    <xf numFmtId="2" fontId="6" fillId="4" borderId="2" xfId="0" applyNumberFormat="1" applyFont="1" applyFill="1" applyBorder="1" applyAlignment="1">
      <alignment textRotation="90" wrapText="1"/>
    </xf>
    <xf numFmtId="0" fontId="0" fillId="0" borderId="0" xfId="0" applyFill="1"/>
    <xf numFmtId="2" fontId="0" fillId="4" borderId="3" xfId="0" applyNumberFormat="1" applyFill="1" applyBorder="1"/>
    <xf numFmtId="0" fontId="0" fillId="4" borderId="3" xfId="0" applyFill="1" applyBorder="1"/>
    <xf numFmtId="0" fontId="7" fillId="0" borderId="0" xfId="0" applyFont="1" applyFill="1"/>
    <xf numFmtId="0" fontId="8" fillId="0" borderId="0" xfId="0" applyFont="1" applyAlignment="1">
      <alignment horizontal="center"/>
    </xf>
    <xf numFmtId="2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500" b="1" i="0" u="none" baseline="0">
                <a:solidFill>
                  <a:schemeClr val="bg1"/>
                </a:solidFill>
                <a:latin typeface="+mn-lt"/>
                <a:ea typeface="Calibri"/>
                <a:cs typeface="Calibri"/>
              </a:rPr>
              <a:t>Liberismo e Qualità dell'ambiente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confronto!$C$1</c:f>
              <c:strCache>
                <c:ptCount val="1"/>
                <c:pt idx="0">
                  <c:v>Qualità ambiente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bg1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confronto!$B$2:$B$243</c:f>
              <c:numCache/>
            </c:numRef>
          </c:xVal>
          <c:yVal>
            <c:numRef>
              <c:f>confronto!$C$2:$C$243</c:f>
              <c:numCache/>
            </c:numRef>
          </c:yVal>
          <c:smooth val="0"/>
        </c:ser>
        <c:axId val="61019523"/>
        <c:axId val="12304796"/>
      </c:scatterChart>
      <c:valAx>
        <c:axId val="61019523"/>
        <c:scaling>
          <c:orientation val="minMax"/>
        </c:scaling>
        <c:axPos val="b"/>
        <c:majorGridlines>
          <c:spPr>
            <a:ln w="9525" cap="flat" cmpd="sng">
              <a:solidFill>
                <a:schemeClr val="bg1">
                  <a:alpha val="2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12304796"/>
        <c:crosses val="autoZero"/>
        <c:crossBetween val="midCat"/>
        <c:dispUnits/>
      </c:valAx>
      <c:valAx>
        <c:axId val="12304796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alpha val="2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610195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/>
    </a:solidFill>
    <a:ln w="9525" cap="flat" cmpd="sng">
      <a:solidFill>
        <a:schemeClr val="accent1"/>
      </a:solidFill>
      <a:round/>
    </a:ln>
  </c:spPr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76200</xdr:rowOff>
    </xdr:from>
    <xdr:to>
      <xdr:col>21</xdr:col>
      <xdr:colOff>419100</xdr:colOff>
      <xdr:row>37</xdr:row>
      <xdr:rowOff>47625</xdr:rowOff>
    </xdr:to>
    <xdr:graphicFrame macro="">
      <xdr:nvGraphicFramePr>
        <xdr:cNvPr id="2" name="Grafico 1"/>
        <xdr:cNvGraphicFramePr/>
      </xdr:nvGraphicFramePr>
      <xdr:xfrm>
        <a:off x="5581650" y="76200"/>
        <a:ext cx="10677525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1"/>
  <sheetViews>
    <sheetView tabSelected="1" workbookViewId="0" topLeftCell="A1">
      <selection activeCell="X4" sqref="X4"/>
    </sheetView>
  </sheetViews>
  <sheetFormatPr defaultColWidth="9.140625" defaultRowHeight="15"/>
  <cols>
    <col min="1" max="1" width="38.421875" style="0" bestFit="1" customWidth="1"/>
    <col min="2" max="2" width="17.7109375" style="0" bestFit="1" customWidth="1"/>
    <col min="3" max="3" width="16.8515625" style="0" bestFit="1" customWidth="1"/>
  </cols>
  <sheetData>
    <row r="1" spans="1:3" s="15" customFormat="1" ht="15">
      <c r="A1" s="15" t="s">
        <v>424</v>
      </c>
      <c r="B1" s="15" t="s">
        <v>425</v>
      </c>
      <c r="C1" s="15" t="s">
        <v>426</v>
      </c>
    </row>
    <row r="2" spans="1:3" ht="15">
      <c r="A2" t="str">
        <f>'liberta economica'!A3</f>
        <v>Singapore</v>
      </c>
      <c r="B2">
        <f>'liberta economica'!D3</f>
        <v>89.4</v>
      </c>
      <c r="C2">
        <f>VLOOKUP(A2,'qualita ambiente'!A:C,3,FALSE)</f>
        <v>84.36</v>
      </c>
    </row>
    <row r="3" spans="1:3" ht="15">
      <c r="A3" t="str">
        <f>'liberta economica'!A4</f>
        <v>New Zealand</v>
      </c>
      <c r="B3">
        <f>'liberta economica'!D4</f>
        <v>84.4</v>
      </c>
      <c r="C3">
        <f>VLOOKUP(A3,'qualita ambiente'!A:C,3,FALSE)</f>
        <v>88.43</v>
      </c>
    </row>
    <row r="4" spans="1:3" ht="15">
      <c r="A4" t="str">
        <f>'liberta economica'!A5</f>
        <v>Switzerland</v>
      </c>
      <c r="B4">
        <f>'liberta economica'!D5</f>
        <v>81.9</v>
      </c>
      <c r="C4">
        <f>VLOOKUP(A4,'qualita ambiente'!A:C,3,FALSE)</f>
        <v>91.65</v>
      </c>
    </row>
    <row r="5" spans="1:3" ht="15">
      <c r="A5" t="str">
        <f>'liberta economica'!A6</f>
        <v>Australia</v>
      </c>
      <c r="B5">
        <f>'liberta economica'!D6</f>
        <v>80.9</v>
      </c>
      <c r="C5">
        <f>VLOOKUP(A5,'qualita ambiente'!A:C,3,FALSE)</f>
        <v>86.64</v>
      </c>
    </row>
    <row r="6" spans="1:3" ht="15">
      <c r="A6" t="str">
        <f>'liberta economica'!A7</f>
        <v>Ireland</v>
      </c>
      <c r="B6">
        <f>'liberta economica'!D7</f>
        <v>80.5</v>
      </c>
      <c r="C6">
        <f>VLOOKUP(A6,'qualita ambiente'!A:C,3,FALSE)</f>
        <v>89.42</v>
      </c>
    </row>
    <row r="7" spans="1:3" ht="15">
      <c r="A7" t="str">
        <f>'liberta economica'!A8</f>
        <v>United Kingdom</v>
      </c>
      <c r="B7">
        <f>'liberta economica'!D8</f>
        <v>78.9</v>
      </c>
      <c r="C7">
        <f>VLOOKUP(A7,'qualita ambiente'!A:C,3,FALSE)</f>
        <v>92.77</v>
      </c>
    </row>
    <row r="8" spans="1:3" ht="15">
      <c r="A8" t="str">
        <f>'liberta economica'!A9</f>
        <v>Canada</v>
      </c>
      <c r="B8">
        <f>'liberta economica'!D9</f>
        <v>77.7</v>
      </c>
      <c r="C8">
        <f>VLOOKUP(A8,'qualita ambiente'!A:C,3,FALSE)</f>
        <v>88.96</v>
      </c>
    </row>
    <row r="9" spans="1:3" ht="15">
      <c r="A9" t="str">
        <f>'liberta economica'!A10</f>
        <v>United Arab Emirates</v>
      </c>
      <c r="B9">
        <f>'liberta economica'!D10</f>
        <v>77.6</v>
      </c>
      <c r="C9">
        <f>VLOOKUP(A9,'qualita ambiente'!A:C,3,FALSE)</f>
        <v>72.33</v>
      </c>
    </row>
    <row r="10" spans="1:3" ht="15">
      <c r="A10" t="str">
        <f>'liberta economica'!A11</f>
        <v xml:space="preserve">Taiwan </v>
      </c>
      <c r="B10">
        <f>'liberta economica'!D11</f>
        <v>77.3</v>
      </c>
      <c r="C10" s="16">
        <v>82.29</v>
      </c>
    </row>
    <row r="11" spans="1:3" ht="15">
      <c r="A11" t="str">
        <f>'liberta economica'!A12</f>
        <v>Iceland</v>
      </c>
      <c r="B11">
        <f>'liberta economica'!D12</f>
        <v>77.1</v>
      </c>
      <c r="C11">
        <f>VLOOKUP(A11,'qualita ambiente'!A:C,3,FALSE)</f>
        <v>89.59</v>
      </c>
    </row>
    <row r="12" spans="1:3" ht="15">
      <c r="A12" t="str">
        <f>'liberta economica'!A13</f>
        <v>Netherlands</v>
      </c>
      <c r="B12">
        <f>'liberta economica'!D13</f>
        <v>76.8</v>
      </c>
      <c r="C12">
        <f>VLOOKUP(A12,'qualita ambiente'!A:C,3,FALSE)</f>
        <v>88.3</v>
      </c>
    </row>
    <row r="13" spans="1:3" ht="15">
      <c r="A13" t="str">
        <f>'liberta economica'!A14</f>
        <v>United States</v>
      </c>
      <c r="B13">
        <f>'liberta economica'!D14</f>
        <v>76.8</v>
      </c>
      <c r="C13">
        <f>VLOOKUP(A13,'qualita ambiente'!A:C,3,FALSE)</f>
        <v>83.89</v>
      </c>
    </row>
    <row r="14" spans="1:3" ht="15">
      <c r="A14" t="str">
        <f>'liberta economica'!A15</f>
        <v>Denmark</v>
      </c>
      <c r="B14">
        <f>'liberta economica'!D15</f>
        <v>76.7</v>
      </c>
      <c r="C14">
        <f>VLOOKUP(A14,'qualita ambiente'!A:C,3,FALSE)</f>
        <v>93.29</v>
      </c>
    </row>
    <row r="15" spans="1:3" ht="15">
      <c r="A15" t="str">
        <f>'liberta economica'!A16</f>
        <v>Estonia</v>
      </c>
      <c r="B15">
        <f>'liberta economica'!D16</f>
        <v>76.6</v>
      </c>
      <c r="C15">
        <f>VLOOKUP(A15,'qualita ambiente'!A:C,3,FALSE)</f>
        <v>86.02</v>
      </c>
    </row>
    <row r="16" spans="1:3" ht="15">
      <c r="A16" t="str">
        <f>'liberta economica'!A17</f>
        <v>Georgia</v>
      </c>
      <c r="B16">
        <f>'liberta economica'!D17</f>
        <v>75.9</v>
      </c>
      <c r="C16">
        <f>VLOOKUP(A16,'qualita ambiente'!A:C,3,FALSE)</f>
        <v>71.05</v>
      </c>
    </row>
    <row r="17" spans="1:3" ht="15">
      <c r="A17" t="str">
        <f>'liberta economica'!A18</f>
        <v>Luxembourg</v>
      </c>
      <c r="B17">
        <f>'liberta economica'!D18</f>
        <v>75.9</v>
      </c>
      <c r="C17">
        <f>VLOOKUP(A17,'qualita ambiente'!A:C,3,FALSE)</f>
        <v>92.82</v>
      </c>
    </row>
    <row r="18" spans="1:3" ht="15">
      <c r="A18" t="str">
        <f>'liberta economica'!A19</f>
        <v>Chile</v>
      </c>
      <c r="B18">
        <f>'liberta economica'!D19</f>
        <v>75.4</v>
      </c>
      <c r="C18">
        <f>VLOOKUP(A18,'qualita ambiente'!A:C,3,FALSE)</f>
        <v>86.79</v>
      </c>
    </row>
    <row r="19" spans="1:3" ht="15">
      <c r="A19" t="str">
        <f>'liberta economica'!A20</f>
        <v>Sweden</v>
      </c>
      <c r="B19">
        <f>'liberta economica'!D20</f>
        <v>75.2</v>
      </c>
      <c r="C19">
        <f>VLOOKUP(A19,'qualita ambiente'!A:C,3,FALSE)</f>
        <v>93.06</v>
      </c>
    </row>
    <row r="20" spans="1:3" ht="15">
      <c r="A20" t="str">
        <f>'liberta economica'!A21</f>
        <v>Finland</v>
      </c>
      <c r="B20">
        <f>'liberta economica'!D21</f>
        <v>74.9</v>
      </c>
      <c r="C20">
        <f>VLOOKUP(A20,'qualita ambiente'!A:C,3,FALSE)</f>
        <v>92.94</v>
      </c>
    </row>
    <row r="21" spans="1:3" ht="15">
      <c r="A21" t="str">
        <f>'liberta economica'!A22</f>
        <v>Lithuania</v>
      </c>
      <c r="B21">
        <f>'liberta economica'!D22</f>
        <v>74.2</v>
      </c>
      <c r="C21">
        <f>VLOOKUP(A21,'qualita ambiente'!A:C,3,FALSE)</f>
        <v>86.32</v>
      </c>
    </row>
    <row r="22" spans="1:3" ht="15">
      <c r="A22" t="str">
        <f>'liberta economica'!A23</f>
        <v>Malaysia</v>
      </c>
      <c r="B22">
        <f>'liberta economica'!D23</f>
        <v>74</v>
      </c>
      <c r="C22">
        <f>VLOOKUP(A22,'qualita ambiente'!A:C,3,FALSE)</f>
        <v>79.33</v>
      </c>
    </row>
    <row r="23" spans="1:3" ht="15">
      <c r="A23" t="str">
        <f>'liberta economica'!A24</f>
        <v>Czech Republic</v>
      </c>
      <c r="B23">
        <f>'liberta economica'!D24</f>
        <v>73.7</v>
      </c>
      <c r="C23">
        <f>VLOOKUP(A23,'qualita ambiente'!A:C,3,FALSE)</f>
        <v>86.12</v>
      </c>
    </row>
    <row r="24" spans="1:3" ht="15">
      <c r="A24" t="str">
        <f>'liberta economica'!A25</f>
        <v>Germany</v>
      </c>
      <c r="B24">
        <f>'liberta economica'!D25</f>
        <v>73.5</v>
      </c>
      <c r="C24">
        <f>VLOOKUP(A24,'qualita ambiente'!A:C,3,FALSE)</f>
        <v>92.05</v>
      </c>
    </row>
    <row r="25" spans="1:3" ht="15">
      <c r="A25" t="str">
        <f>'liberta economica'!A26</f>
        <v>Mauritius</v>
      </c>
      <c r="B25">
        <f>'liberta economica'!D26</f>
        <v>73</v>
      </c>
      <c r="C25">
        <f>VLOOKUP(A25,'qualita ambiente'!A:C,3,FALSE)</f>
        <v>77.29</v>
      </c>
    </row>
    <row r="26" spans="1:3" ht="15">
      <c r="A26" t="str">
        <f>'liberta economica'!A27</f>
        <v>Norway</v>
      </c>
      <c r="B26">
        <f>'liberta economica'!D27</f>
        <v>73</v>
      </c>
      <c r="C26">
        <f>VLOOKUP(A26,'qualita ambiente'!A:C,3,FALSE)</f>
        <v>94.16</v>
      </c>
    </row>
    <row r="27" spans="1:3" ht="15">
      <c r="A27" t="str">
        <f>'liberta economica'!A28</f>
        <v>Israel</v>
      </c>
      <c r="B27">
        <f>'liberta economica'!D28</f>
        <v>72.8</v>
      </c>
      <c r="C27">
        <f>VLOOKUP(A27,'qualita ambiente'!A:C,3,FALSE)</f>
        <v>88.21</v>
      </c>
    </row>
    <row r="28" spans="1:3" ht="15">
      <c r="A28" t="str">
        <f>'liberta economica'!A29</f>
        <v>Qatar</v>
      </c>
      <c r="B28">
        <f>'liberta economica'!D29</f>
        <v>72.6</v>
      </c>
      <c r="C28">
        <f>VLOOKUP(A28,'qualita ambiente'!A:C,3,FALSE)</f>
        <v>75.65</v>
      </c>
    </row>
    <row r="29" spans="1:3" ht="15">
      <c r="A29" t="str">
        <f>'liberta economica'!A30</f>
        <v>Korea, South</v>
      </c>
      <c r="B29">
        <f>'liberta economica'!D30</f>
        <v>72.3</v>
      </c>
      <c r="C29">
        <v>79.1</v>
      </c>
    </row>
    <row r="30" spans="1:3" ht="15">
      <c r="A30" t="str">
        <f>'liberta economica'!A31</f>
        <v>Japan</v>
      </c>
      <c r="B30">
        <f>'liberta economica'!D31</f>
        <v>72.1</v>
      </c>
      <c r="C30">
        <f>VLOOKUP(A30,'qualita ambiente'!A:C,3,FALSE)</f>
        <v>91.97</v>
      </c>
    </row>
    <row r="31" spans="1:3" ht="15">
      <c r="A31" t="str">
        <f>'liberta economica'!A32</f>
        <v>Austria</v>
      </c>
      <c r="B31">
        <f>'liberta economica'!D32</f>
        <v>72</v>
      </c>
      <c r="C31">
        <f>VLOOKUP(A31,'qualita ambiente'!A:C,3,FALSE)</f>
        <v>92.93</v>
      </c>
    </row>
    <row r="32" spans="1:3" ht="15">
      <c r="A32" t="str">
        <f>'liberta economica'!A33</f>
        <v>Macedonia</v>
      </c>
      <c r="B32">
        <f>'liberta economica'!D33</f>
        <v>71.1</v>
      </c>
      <c r="C32">
        <f>VLOOKUP(A32,'qualita ambiente'!A:C,3,FALSE)</f>
        <v>66.49</v>
      </c>
    </row>
    <row r="33" spans="1:3" ht="15">
      <c r="A33" t="str">
        <f>'liberta economica'!A34</f>
        <v>Rwanda</v>
      </c>
      <c r="B33">
        <f>'liberta economica'!D34</f>
        <v>71.1</v>
      </c>
      <c r="C33">
        <f>VLOOKUP(A33,'qualita ambiente'!A:C,3,FALSE)</f>
        <v>58.08</v>
      </c>
    </row>
    <row r="34" spans="1:3" ht="15">
      <c r="A34" t="str">
        <f>'liberta economica'!A36</f>
        <v>Latvia</v>
      </c>
      <c r="B34">
        <f>'liberta economica'!D36</f>
        <v>70.4</v>
      </c>
      <c r="C34">
        <f>VLOOKUP(A34,'qualita ambiente'!A:C,3,FALSE)</f>
        <v>86.38</v>
      </c>
    </row>
    <row r="35" spans="1:3" ht="15">
      <c r="A35" t="str">
        <f>'liberta economica'!A37</f>
        <v>Botswana</v>
      </c>
      <c r="B35">
        <f>'liberta economica'!D37</f>
        <v>69.5</v>
      </c>
      <c r="C35">
        <f>VLOOKUP(A35,'qualita ambiente'!A:C,3,FALSE)</f>
        <v>73.33</v>
      </c>
    </row>
    <row r="36" spans="1:3" ht="15">
      <c r="A36" t="str">
        <f>'liberta economica'!A38</f>
        <v>Bulgaria</v>
      </c>
      <c r="B36">
        <f>'liberta economica'!D38</f>
        <v>69</v>
      </c>
      <c r="C36">
        <f>VLOOKUP(A36,'qualita ambiente'!A:C,3,FALSE)</f>
        <v>78.12</v>
      </c>
    </row>
    <row r="37" spans="1:3" ht="15">
      <c r="A37" t="str">
        <f>'liberta economica'!A40</f>
        <v>Jamaica</v>
      </c>
      <c r="B37">
        <f>'liberta economica'!D40</f>
        <v>68.6</v>
      </c>
      <c r="C37">
        <f>VLOOKUP(A37,'qualita ambiente'!A:C,3,FALSE)</f>
        <v>82.19</v>
      </c>
    </row>
    <row r="38" spans="1:3" ht="15">
      <c r="A38" t="str">
        <f>'liberta economica'!A41</f>
        <v>Malta</v>
      </c>
      <c r="B38">
        <f>'liberta economica'!D41</f>
        <v>68.6</v>
      </c>
      <c r="C38">
        <f>VLOOKUP(A38,'qualita ambiente'!A:C,3,FALSE)</f>
        <v>92.58</v>
      </c>
    </row>
    <row r="39" spans="1:3" ht="15">
      <c r="A39" t="str">
        <f>'liberta economica'!A42</f>
        <v>Romania</v>
      </c>
      <c r="B39">
        <f>'liberta economica'!D42</f>
        <v>68.6</v>
      </c>
      <c r="C39">
        <f>VLOOKUP(A39,'qualita ambiente'!A:C,3,FALSE)</f>
        <v>82.58</v>
      </c>
    </row>
    <row r="40" spans="1:3" ht="15">
      <c r="A40" t="str">
        <f>'liberta economica'!A43</f>
        <v>Uruguay</v>
      </c>
      <c r="B40">
        <f>'liberta economica'!D43</f>
        <v>68.6</v>
      </c>
      <c r="C40">
        <f>VLOOKUP(A40,'qualita ambiente'!A:C,3,FALSE)</f>
        <v>74.67</v>
      </c>
    </row>
    <row r="41" spans="1:3" ht="15">
      <c r="A41" t="str">
        <f>'liberta economica'!A44</f>
        <v>Thailand</v>
      </c>
      <c r="B41">
        <f>'liberta economica'!D44</f>
        <v>68.3</v>
      </c>
      <c r="C41">
        <f>VLOOKUP(A41,'qualita ambiente'!A:C,3,FALSE)</f>
        <v>81.34</v>
      </c>
    </row>
    <row r="42" spans="1:3" ht="15">
      <c r="A42" t="str">
        <f>'liberta economica'!A45</f>
        <v>Cyprus</v>
      </c>
      <c r="B42">
        <f>'liberta economica'!D45</f>
        <v>68.1</v>
      </c>
      <c r="C42">
        <f>VLOOKUP(A42,'qualita ambiente'!A:C,3,FALSE)</f>
        <v>87.25</v>
      </c>
    </row>
    <row r="43" spans="1:3" ht="15">
      <c r="A43" t="str">
        <f>'liberta economica'!A46</f>
        <v>Peru</v>
      </c>
      <c r="B43">
        <f>'liberta economica'!D46</f>
        <v>67.8</v>
      </c>
      <c r="C43">
        <f>VLOOKUP(A43,'qualita ambiente'!A:C,3,FALSE)</f>
        <v>86.79</v>
      </c>
    </row>
    <row r="44" spans="1:3" ht="15">
      <c r="A44" t="str">
        <f>'liberta economica'!A47</f>
        <v>Poland</v>
      </c>
      <c r="B44">
        <f>'liberta economica'!D47</f>
        <v>67.8</v>
      </c>
      <c r="C44">
        <f>VLOOKUP(A44,'qualita ambiente'!A:C,3,FALSE)</f>
        <v>84.37</v>
      </c>
    </row>
    <row r="45" spans="1:3" ht="15">
      <c r="A45" t="str">
        <f>'liberta economica'!A48</f>
        <v>Armenia</v>
      </c>
      <c r="B45">
        <f>'liberta economica'!D48</f>
        <v>67.7</v>
      </c>
      <c r="C45">
        <f>VLOOKUP(A45,'qualita ambiente'!A:C,3,FALSE)</f>
        <v>80.78</v>
      </c>
    </row>
    <row r="46" spans="1:3" ht="15">
      <c r="A46" t="str">
        <f>'liberta economica'!A49</f>
        <v>Belgium</v>
      </c>
      <c r="B46">
        <f>'liberta economica'!D49</f>
        <v>67.3</v>
      </c>
      <c r="C46">
        <f>VLOOKUP(A46,'qualita ambiente'!A:C,3,FALSE)</f>
        <v>91.63</v>
      </c>
    </row>
    <row r="47" spans="1:3" ht="15">
      <c r="A47" t="str">
        <f>'liberta economica'!A50</f>
        <v>Colombia</v>
      </c>
      <c r="B47">
        <f>'liberta economica'!D50</f>
        <v>67.3</v>
      </c>
      <c r="C47">
        <f>VLOOKUP(A47,'qualita ambiente'!A:C,3,FALSE)</f>
        <v>84.68</v>
      </c>
    </row>
    <row r="48" spans="1:3" ht="15">
      <c r="A48" t="str">
        <f>'liberta economica'!A51</f>
        <v>Panama</v>
      </c>
      <c r="B48">
        <f>'liberta economica'!D51</f>
        <v>67.2</v>
      </c>
      <c r="C48">
        <f>VLOOKUP(A48,'qualita ambiente'!A:C,3,FALSE)</f>
        <v>88.13</v>
      </c>
    </row>
    <row r="49" spans="1:3" ht="15">
      <c r="A49" t="str">
        <f>'liberta economica'!A53</f>
        <v>Albania</v>
      </c>
      <c r="B49">
        <f>'liberta economica'!D53</f>
        <v>66.5</v>
      </c>
      <c r="C49">
        <f>VLOOKUP(A49,'qualita ambiente'!A:C,3,FALSE)</f>
        <v>83.99</v>
      </c>
    </row>
    <row r="50" spans="1:3" ht="15">
      <c r="A50" t="str">
        <f>'liberta economica'!A54</f>
        <v>Jordan</v>
      </c>
      <c r="B50">
        <f>'liberta economica'!D54</f>
        <v>66.5</v>
      </c>
      <c r="C50">
        <f>VLOOKUP(A50,'qualita ambiente'!A:C,3,FALSE)</f>
        <v>69.84</v>
      </c>
    </row>
    <row r="51" spans="1:3" ht="15">
      <c r="A51" t="str">
        <f>'liberta economica'!A55</f>
        <v>Bahrain</v>
      </c>
      <c r="B51">
        <f>'liberta economica'!D55</f>
        <v>66.4</v>
      </c>
      <c r="C51">
        <f>VLOOKUP(A51,'qualita ambiente'!A:C,3,FALSE)</f>
        <v>67.89</v>
      </c>
    </row>
    <row r="52" spans="1:3" ht="15">
      <c r="A52" t="str">
        <f>'liberta economica'!A56</f>
        <v>Indonesia</v>
      </c>
      <c r="B52">
        <f>'liberta economica'!D56</f>
        <v>65.8</v>
      </c>
      <c r="C52">
        <f>VLOOKUP(A52,'qualita ambiente'!A:C,3,FALSE)</f>
        <v>67.8</v>
      </c>
    </row>
    <row r="53" spans="1:3" ht="15">
      <c r="A53" t="str">
        <f>'liberta economica'!A58</f>
        <v>Spain</v>
      </c>
      <c r="B53">
        <f>'liberta economica'!D58</f>
        <v>65.7</v>
      </c>
      <c r="C53">
        <f>VLOOKUP(A53,'qualita ambiente'!A:C,3,FALSE)</f>
        <v>94.08</v>
      </c>
    </row>
    <row r="54" spans="1:3" ht="15">
      <c r="A54" t="str">
        <f>'liberta economica'!A59</f>
        <v>Slovenia</v>
      </c>
      <c r="B54">
        <f>'liberta economica'!D59</f>
        <v>65.5</v>
      </c>
      <c r="C54">
        <f>VLOOKUP(A54,'qualita ambiente'!A:C,3,FALSE)</f>
        <v>89.16</v>
      </c>
    </row>
    <row r="55" spans="1:3" ht="15">
      <c r="A55" t="str">
        <f>'liberta economica'!A60</f>
        <v>Azerbaijan</v>
      </c>
      <c r="B55">
        <f>'liberta economica'!D60</f>
        <v>65.4</v>
      </c>
      <c r="C55">
        <f>VLOOKUP(A55,'qualita ambiente'!A:C,3,FALSE)</f>
        <v>65.96</v>
      </c>
    </row>
    <row r="56" spans="1:3" ht="15">
      <c r="A56" t="str">
        <f>'liberta economica'!A61</f>
        <v>Kazakhstan</v>
      </c>
      <c r="B56">
        <f>'liberta economica'!D61</f>
        <v>65.4</v>
      </c>
      <c r="C56">
        <f>VLOOKUP(A56,'qualita ambiente'!A:C,3,FALSE)</f>
        <v>62.38</v>
      </c>
    </row>
    <row r="57" spans="1:3" ht="15">
      <c r="A57" t="str">
        <f>'liberta economica'!A62</f>
        <v>Costa Rica</v>
      </c>
      <c r="B57">
        <f>'liberta economica'!D62</f>
        <v>65.3</v>
      </c>
      <c r="C57">
        <f>VLOOKUP(A57,'qualita ambiente'!A:C,3,FALSE)</f>
        <v>86.63</v>
      </c>
    </row>
    <row r="58" spans="1:3" ht="15">
      <c r="A58" t="str">
        <f>'liberta economica'!A63</f>
        <v>Portugal</v>
      </c>
      <c r="B58">
        <f>'liberta economica'!D63</f>
        <v>65.3</v>
      </c>
      <c r="C58">
        <f>VLOOKUP(A58,'qualita ambiente'!A:C,3,FALSE)</f>
        <v>92.22</v>
      </c>
    </row>
    <row r="59" spans="1:3" ht="15">
      <c r="A59" t="str">
        <f>'liberta economica'!A64</f>
        <v>Brunei Darussalam</v>
      </c>
      <c r="B59">
        <f>'liberta economica'!D64</f>
        <v>65.1</v>
      </c>
      <c r="C59">
        <f>VLOOKUP(A59,'qualita ambiente'!A:C,3,FALSE)</f>
        <v>76.6</v>
      </c>
    </row>
    <row r="60" spans="1:3" ht="15">
      <c r="A60" t="str">
        <f>'liberta economica'!A65</f>
        <v>Hungary</v>
      </c>
      <c r="B60">
        <f>'liberta economica'!D65</f>
        <v>65</v>
      </c>
      <c r="C60">
        <f>VLOOKUP(A60,'qualita ambiente'!A:C,3,FALSE)</f>
        <v>85.13</v>
      </c>
    </row>
    <row r="61" spans="1:3" ht="15">
      <c r="A61" t="str">
        <f>'liberta economica'!A66</f>
        <v>Slovakia</v>
      </c>
      <c r="B61">
        <f>'liberta economica'!D66</f>
        <v>65</v>
      </c>
      <c r="C61">
        <f>VLOOKUP(A61,'qualita ambiente'!A:C,3,FALSE)</f>
        <v>85.26</v>
      </c>
    </row>
    <row r="62" spans="1:3" ht="15">
      <c r="A62" t="str">
        <f>'liberta economica'!A67</f>
        <v>Barbados</v>
      </c>
      <c r="B62">
        <f>'liberta economica'!D67</f>
        <v>64.7</v>
      </c>
      <c r="C62">
        <f>VLOOKUP(A62,'qualita ambiente'!A:C,3,FALSE)</f>
        <v>65.28</v>
      </c>
    </row>
    <row r="63" spans="1:3" ht="15">
      <c r="A63" t="str">
        <f>'liberta economica'!A68</f>
        <v>Mexico</v>
      </c>
      <c r="B63">
        <f>'liberta economica'!D68</f>
        <v>64.7</v>
      </c>
      <c r="C63">
        <f>VLOOKUP(A63,'qualita ambiente'!A:C,3,FALSE)</f>
        <v>85.62</v>
      </c>
    </row>
    <row r="64" spans="1:3" ht="15">
      <c r="A64" t="str">
        <f>'liberta economica'!A69</f>
        <v>Turkey</v>
      </c>
      <c r="B64">
        <f>'liberta economica'!D69</f>
        <v>64.6</v>
      </c>
      <c r="C64">
        <f>VLOOKUP(A64,'qualita ambiente'!A:C,3,FALSE)</f>
        <v>75.37</v>
      </c>
    </row>
    <row r="65" spans="1:3" ht="15">
      <c r="A65" t="str">
        <f>'liberta economica'!A70</f>
        <v>Serbia</v>
      </c>
      <c r="B65">
        <f>'liberta economica'!D70</f>
        <v>63.9</v>
      </c>
      <c r="C65">
        <f>VLOOKUP(A65,'qualita ambiente'!A:C,3,FALSE)</f>
        <v>69.72</v>
      </c>
    </row>
    <row r="66" spans="1:3" ht="15">
      <c r="A66" t="str">
        <f>'liberta economica'!A71</f>
        <v>France</v>
      </c>
      <c r="B66">
        <f>'liberta economica'!D71</f>
        <v>63.8</v>
      </c>
      <c r="C66">
        <f>VLOOKUP(A66,'qualita ambiente'!A:C,3,FALSE)</f>
        <v>94.21</v>
      </c>
    </row>
    <row r="67" spans="1:3" ht="15">
      <c r="A67" t="str">
        <f>'liberta economica'!A72</f>
        <v>Philippines</v>
      </c>
      <c r="B67">
        <f>'liberta economica'!D72</f>
        <v>63.8</v>
      </c>
      <c r="C67">
        <f>VLOOKUP(A67,'qualita ambiente'!A:C,3,FALSE)</f>
        <v>71.33</v>
      </c>
    </row>
    <row r="68" spans="1:3" ht="15">
      <c r="A68" t="str">
        <f>'liberta economica'!A73</f>
        <v>Dominica</v>
      </c>
      <c r="B68">
        <f>'liberta economica'!D73</f>
        <v>63.6</v>
      </c>
      <c r="C68">
        <f>VLOOKUP(A68,'qualita ambiente'!A:C,3,FALSE)</f>
        <v>76.09</v>
      </c>
    </row>
    <row r="69" spans="1:3" ht="15">
      <c r="A69" t="str">
        <f>'liberta economica'!A74</f>
        <v>Cabo Verde</v>
      </c>
      <c r="B69">
        <f>'liberta economica'!D74</f>
        <v>63.1</v>
      </c>
      <c r="C69">
        <f>VLOOKUP(A69,'qualita ambiente'!A:C,3,FALSE)</f>
        <v>68.63</v>
      </c>
    </row>
    <row r="70" spans="1:3" ht="15">
      <c r="A70" t="str">
        <f>'liberta economica'!A75</f>
        <v>Bahamas</v>
      </c>
      <c r="B70">
        <f>'liberta economica'!D75</f>
        <v>62.9</v>
      </c>
      <c r="C70">
        <v>83.64</v>
      </c>
    </row>
    <row r="71" spans="1:3" ht="15">
      <c r="A71" t="str">
        <f>'liberta economica'!A76</f>
        <v>Bhutan</v>
      </c>
      <c r="B71">
        <f>'liberta economica'!D76</f>
        <v>62.9</v>
      </c>
      <c r="C71">
        <f>VLOOKUP(A71,'qualita ambiente'!A:C,3,FALSE)</f>
        <v>64.09</v>
      </c>
    </row>
    <row r="72" spans="1:3" ht="15">
      <c r="A72" t="str">
        <f>'liberta economica'!A77</f>
        <v>Morocco</v>
      </c>
      <c r="B72">
        <f>'liberta economica'!D77</f>
        <v>62.9</v>
      </c>
      <c r="C72">
        <f>VLOOKUP(A72,'qualita ambiente'!A:C,3,FALSE)</f>
        <v>82.41</v>
      </c>
    </row>
    <row r="73" spans="1:3" ht="15">
      <c r="A73" t="str">
        <f>'liberta economica'!A78</f>
        <v>Guatemala</v>
      </c>
      <c r="B73">
        <f>'liberta economica'!D78</f>
        <v>62.6</v>
      </c>
      <c r="C73">
        <f>VLOOKUP(A73,'qualita ambiente'!A:C,3,FALSE)</f>
        <v>80.49</v>
      </c>
    </row>
    <row r="74" spans="1:3" ht="15">
      <c r="A74" t="str">
        <f>'liberta economica'!A79</f>
        <v>Côte d'Ivoire</v>
      </c>
      <c r="B74">
        <f>'liberta economica'!D79</f>
        <v>62.4</v>
      </c>
      <c r="C74">
        <f>VLOOKUP(A74,'qualita ambiente'!A:C,3,FALSE)</f>
        <v>58.93</v>
      </c>
    </row>
    <row r="75" spans="1:3" ht="15">
      <c r="A75" t="str">
        <f>'liberta economica'!A81</f>
        <v>Fiji</v>
      </c>
      <c r="B75">
        <f>'liberta economica'!D81</f>
        <v>62.2</v>
      </c>
      <c r="C75">
        <f>VLOOKUP(A75,'qualita ambiente'!A:C,3,FALSE)</f>
        <v>74.85</v>
      </c>
    </row>
    <row r="76" spans="1:3" ht="15">
      <c r="A76" t="str">
        <f>'liberta economica'!A82</f>
        <v>Italy</v>
      </c>
      <c r="B76">
        <f>'liberta economica'!D82</f>
        <v>62.2</v>
      </c>
      <c r="C76">
        <f>VLOOKUP(A76,'qualita ambiente'!A:C,3,FALSE)</f>
        <v>93.2</v>
      </c>
    </row>
    <row r="77" spans="1:3" ht="15">
      <c r="A77" t="str">
        <f>'liberta economica'!A83</f>
        <v>Samoa</v>
      </c>
      <c r="B77">
        <f>'liberta economica'!D83</f>
        <v>62.2</v>
      </c>
      <c r="C77">
        <f>VLOOKUP(A77,'qualita ambiente'!A:C,3,FALSE)</f>
        <v>76.97</v>
      </c>
    </row>
    <row r="78" spans="1:3" ht="15">
      <c r="A78" t="str">
        <f>'liberta economica'!A84</f>
        <v>Bosnia and Herzegovina</v>
      </c>
      <c r="B78">
        <f>'liberta economica'!D84</f>
        <v>61.9</v>
      </c>
      <c r="C78">
        <f>VLOOKUP(A78,'qualita ambiente'!A:C,3,FALSE)</f>
        <v>49.39</v>
      </c>
    </row>
    <row r="79" spans="1:3" ht="15">
      <c r="A79" t="str">
        <f>'liberta economica'!A85</f>
        <v>El Salvador</v>
      </c>
      <c r="B79">
        <f>'liberta economica'!D85</f>
        <v>61.8</v>
      </c>
      <c r="C79">
        <f>VLOOKUP(A79,'qualita ambiente'!A:C,3,FALSE)</f>
        <v>76.45</v>
      </c>
    </row>
    <row r="80" spans="1:3" ht="15">
      <c r="A80" t="str">
        <f>'liberta economica'!A86</f>
        <v>Paraguay</v>
      </c>
      <c r="B80">
        <f>'liberta economica'!D86</f>
        <v>61.8</v>
      </c>
      <c r="C80">
        <f>VLOOKUP(A80,'qualita ambiente'!A:C,3,FALSE)</f>
        <v>69.18</v>
      </c>
    </row>
    <row r="81" spans="1:3" ht="15">
      <c r="A81" t="str">
        <f>'liberta economica'!A87</f>
        <v>Croatia</v>
      </c>
      <c r="B81">
        <f>'liberta economica'!D87</f>
        <v>61.4</v>
      </c>
      <c r="C81">
        <f>VLOOKUP(A81,'qualita ambiente'!A:C,3,FALSE)</f>
        <v>85.6</v>
      </c>
    </row>
    <row r="82" spans="1:3" ht="15">
      <c r="A82" t="str">
        <f>'liberta economica'!A88</f>
        <v>Seychelles</v>
      </c>
      <c r="B82">
        <f>'liberta economica'!D88</f>
        <v>61.4</v>
      </c>
      <c r="C82">
        <f>VLOOKUP(A82,'qualita ambiente'!A:C,3,FALSE)</f>
        <v>74.98</v>
      </c>
    </row>
    <row r="83" spans="1:3" ht="15">
      <c r="A83" t="str">
        <f>'liberta economica'!A89</f>
        <v>Dominican Republic</v>
      </c>
      <c r="B83">
        <f>'liberta economica'!D89</f>
        <v>61</v>
      </c>
      <c r="C83">
        <f>VLOOKUP(A83,'qualita ambiente'!A:C,3,FALSE)</f>
        <v>85.07</v>
      </c>
    </row>
    <row r="84" spans="1:3" ht="15">
      <c r="A84" t="str">
        <f>'liberta economica'!A90</f>
        <v>Oman</v>
      </c>
      <c r="B84">
        <f>'liberta economica'!D90</f>
        <v>61</v>
      </c>
      <c r="C84">
        <f>VLOOKUP(A84,'qualita ambiente'!A:C,3,FALSE)</f>
        <v>60.21</v>
      </c>
    </row>
    <row r="85" spans="1:3" ht="15">
      <c r="A85" t="str">
        <f>'liberta economica'!A91</f>
        <v>Kuwait</v>
      </c>
      <c r="B85">
        <f>'liberta economica'!D91</f>
        <v>60.8</v>
      </c>
      <c r="C85">
        <f>VLOOKUP(A85,'qualita ambiente'!A:C,3,FALSE)</f>
        <v>74.21</v>
      </c>
    </row>
    <row r="86" spans="1:3" ht="15">
      <c r="A86" t="str">
        <f>'liberta economica'!A92</f>
        <v>Saudi Arabia</v>
      </c>
      <c r="B86">
        <f>'liberta economica'!D92</f>
        <v>60.7</v>
      </c>
      <c r="C86">
        <f>VLOOKUP(A86,'qualita ambiente'!A:C,3,FALSE)</f>
        <v>65.37</v>
      </c>
    </row>
    <row r="87" spans="1:3" ht="15">
      <c r="A87" t="str">
        <f>'liberta economica'!A93</f>
        <v>Montenegro</v>
      </c>
      <c r="B87">
        <f>'liberta economica'!D93</f>
        <v>60.5</v>
      </c>
      <c r="C87">
        <f>VLOOKUP(A87,'qualita ambiente'!A:C,3,FALSE)</f>
        <v>78.42</v>
      </c>
    </row>
    <row r="88" spans="1:3" ht="15">
      <c r="A88" t="str">
        <f>'liberta economica'!A94</f>
        <v>Honduras</v>
      </c>
      <c r="B88">
        <f>'liberta economica'!D94</f>
        <v>60.2</v>
      </c>
      <c r="C88">
        <f>VLOOKUP(A88,'qualita ambiente'!A:C,3,FALSE)</f>
        <v>71.42</v>
      </c>
    </row>
    <row r="89" spans="1:3" ht="15">
      <c r="A89" t="str">
        <f>'liberta economica'!A95</f>
        <v>Tanzania</v>
      </c>
      <c r="B89">
        <f>'liberta economica'!D95</f>
        <v>60.2</v>
      </c>
      <c r="C89">
        <f>VLOOKUP(A89,'qualita ambiente'!A:C,3,FALSE)</f>
        <v>70.33</v>
      </c>
    </row>
    <row r="90" spans="1:3" ht="15">
      <c r="A90" t="str">
        <f>'liberta economica'!A96</f>
        <v>Uganda</v>
      </c>
      <c r="B90">
        <f>'liberta economica'!D96</f>
        <v>59.7</v>
      </c>
      <c r="C90">
        <f>VLOOKUP(A90,'qualita ambiente'!A:C,3,FALSE)</f>
        <v>62.64</v>
      </c>
    </row>
    <row r="91" spans="1:3" ht="15">
      <c r="A91" t="str">
        <f>'liberta economica'!A97</f>
        <v>Burkina Faso</v>
      </c>
      <c r="B91">
        <f>'liberta economica'!D97</f>
        <v>59.4</v>
      </c>
      <c r="C91">
        <f>VLOOKUP(A91,'qualita ambiente'!A:C,3,FALSE)</f>
        <v>44.96</v>
      </c>
    </row>
    <row r="92" spans="1:3" ht="15">
      <c r="A92" t="str">
        <f>'liberta economica'!A98</f>
        <v>Moldova</v>
      </c>
      <c r="B92">
        <f>'liberta economica'!D98</f>
        <v>59.1</v>
      </c>
      <c r="C92">
        <f>VLOOKUP(A92,'qualita ambiente'!A:C,3,FALSE)</f>
        <v>62.75</v>
      </c>
    </row>
    <row r="93" spans="1:3" ht="15">
      <c r="A93" t="str">
        <f>'liberta economica'!A99</f>
        <v>Russia</v>
      </c>
      <c r="B93">
        <f>'liberta economica'!D99</f>
        <v>58.9</v>
      </c>
      <c r="C93">
        <f>VLOOKUP(A93,'qualita ambiente'!A:C,3,FALSE)</f>
        <v>72.95</v>
      </c>
    </row>
    <row r="94" spans="1:3" ht="15">
      <c r="A94" t="str">
        <f>'liberta economica'!A100</f>
        <v>Namibia</v>
      </c>
      <c r="B94">
        <f>'liberta economica'!D100</f>
        <v>58.7</v>
      </c>
      <c r="C94">
        <f>VLOOKUP(A94,'qualita ambiente'!A:C,3,FALSE)</f>
        <v>75.32</v>
      </c>
    </row>
    <row r="95" spans="1:3" ht="15">
      <c r="A95" t="str">
        <f>'liberta economica'!A101</f>
        <v>China</v>
      </c>
      <c r="B95">
        <f>'liberta economica'!D101</f>
        <v>58.4</v>
      </c>
      <c r="C95">
        <f>VLOOKUP(A95,'qualita ambiente'!A:C,3,FALSE)</f>
        <v>66.5</v>
      </c>
    </row>
    <row r="96" spans="1:3" ht="15">
      <c r="A96" t="str">
        <f>'liberta economica'!A102</f>
        <v>Papua New Guinea</v>
      </c>
      <c r="B96">
        <f>'liberta economica'!D102</f>
        <v>58.4</v>
      </c>
      <c r="C96">
        <f>VLOOKUP(A96,'qualita ambiente'!A:C,3,FALSE)</f>
        <v>42.1</v>
      </c>
    </row>
    <row r="97" spans="1:3" ht="15">
      <c r="A97" t="str">
        <f>'liberta economica'!A103</f>
        <v>South Africa</v>
      </c>
      <c r="B97">
        <f>'liberta economica'!D103</f>
        <v>58.3</v>
      </c>
      <c r="C97">
        <f>VLOOKUP(A97,'qualita ambiente'!A:C,3,FALSE)</f>
        <v>66.55</v>
      </c>
    </row>
    <row r="98" spans="1:3" ht="15">
      <c r="A98" t="str">
        <f>'liberta economica'!A104</f>
        <v>Mali</v>
      </c>
      <c r="B98">
        <f>'liberta economica'!D104</f>
        <v>58.1</v>
      </c>
      <c r="C98">
        <f>VLOOKUP(A98,'qualita ambiente'!A:C,3,FALSE)</f>
        <v>43.31</v>
      </c>
    </row>
    <row r="99" spans="1:3" ht="15">
      <c r="A99" t="str">
        <f>'liberta economica'!A105</f>
        <v>Belarus</v>
      </c>
      <c r="B99">
        <f>'liberta economica'!D105</f>
        <v>57.9</v>
      </c>
      <c r="C99">
        <f>VLOOKUP(A99,'qualita ambiente'!A:C,3,FALSE)</f>
        <v>73.7</v>
      </c>
    </row>
    <row r="100" spans="1:3" ht="15">
      <c r="A100" t="str">
        <f>'liberta economica'!A106</f>
        <v>Cambodia</v>
      </c>
      <c r="B100">
        <f>'liberta economica'!D106</f>
        <v>57.8</v>
      </c>
      <c r="C100">
        <f>VLOOKUP(A100,'qualita ambiente'!A:C,3,FALSE)</f>
        <v>59.78</v>
      </c>
    </row>
    <row r="101" spans="1:3" ht="15">
      <c r="A101" t="str">
        <f>'liberta economica'!A107</f>
        <v>Greece</v>
      </c>
      <c r="B101">
        <f>'liberta economica'!D107</f>
        <v>57.7</v>
      </c>
      <c r="C101">
        <f>VLOOKUP(A101,'qualita ambiente'!A:C,3,FALSE)</f>
        <v>89.8</v>
      </c>
    </row>
    <row r="102" spans="1:3" ht="15">
      <c r="A102" t="str">
        <f>'liberta economica'!A108</f>
        <v>Nicaragua</v>
      </c>
      <c r="B102">
        <f>'liberta economica'!D108</f>
        <v>57.7</v>
      </c>
      <c r="C102">
        <f>VLOOKUP(A102,'qualita ambiente'!A:C,3,FALSE)</f>
        <v>69.38</v>
      </c>
    </row>
    <row r="103" spans="1:3" ht="15">
      <c r="A103" t="str">
        <f>'liberta economica'!A109</f>
        <v>Tonga</v>
      </c>
      <c r="B103">
        <f>'liberta economica'!D109</f>
        <v>57.7</v>
      </c>
      <c r="C103">
        <f>VLOOKUP(A103,'qualita ambiente'!A:C,3,FALSE)</f>
        <v>81.06</v>
      </c>
    </row>
    <row r="104" spans="1:3" ht="15">
      <c r="A104" t="str">
        <f>'liberta economica'!A110</f>
        <v>Ghana</v>
      </c>
      <c r="B104">
        <f>'liberta economica'!D110</f>
        <v>57.5</v>
      </c>
      <c r="C104">
        <f>VLOOKUP(A104,'qualita ambiente'!A:C,3,FALSE)</f>
        <v>65.84</v>
      </c>
    </row>
    <row r="105" spans="1:3" ht="15">
      <c r="A105" t="str">
        <f>'liberta economica'!A111</f>
        <v>Laos</v>
      </c>
      <c r="B105">
        <f>'liberta economica'!D111</f>
        <v>57.4</v>
      </c>
      <c r="C105">
        <f>VLOOKUP(A105,'qualita ambiente'!A:C,3,FALSE)</f>
        <v>61.42</v>
      </c>
    </row>
    <row r="106" spans="1:3" ht="15">
      <c r="A106" t="str">
        <f>'liberta economica'!A112</f>
        <v>Nigeria</v>
      </c>
      <c r="B106">
        <f>'liberta economica'!D112</f>
        <v>57.3</v>
      </c>
      <c r="C106">
        <f>VLOOKUP(A106,'qualita ambiente'!A:C,3,FALSE)</f>
        <v>63.59</v>
      </c>
    </row>
    <row r="107" spans="1:3" ht="15">
      <c r="A107" t="str">
        <f>'liberta economica'!A113</f>
        <v>Trinidad and Tobago</v>
      </c>
      <c r="B107">
        <f>'liberta economica'!D113</f>
        <v>57</v>
      </c>
      <c r="C107">
        <f>VLOOKUP(A107,'qualita ambiente'!A:C,3,FALSE)</f>
        <v>78.36</v>
      </c>
    </row>
    <row r="108" spans="1:3" ht="15">
      <c r="A108" t="str">
        <f>'liberta economica'!A114</f>
        <v>Guyana</v>
      </c>
      <c r="B108">
        <f>'liberta economica'!D114</f>
        <v>56.8</v>
      </c>
      <c r="C108">
        <f>VLOOKUP(A108,'qualita ambiente'!A:C,3,FALSE)</f>
        <v>51.9</v>
      </c>
    </row>
    <row r="109" spans="1:3" ht="15">
      <c r="A109" t="str">
        <f>'liberta economica'!A115</f>
        <v>Madagascar</v>
      </c>
      <c r="B109">
        <f>'liberta economica'!D115</f>
        <v>56.6</v>
      </c>
      <c r="C109">
        <f>VLOOKUP(A109,'qualita ambiente'!A:C,3,FALSE)</f>
        <v>47.28</v>
      </c>
    </row>
    <row r="110" spans="1:3" ht="15">
      <c r="A110" t="str">
        <f>'liberta economica'!A116</f>
        <v>Sri Lanka</v>
      </c>
      <c r="B110">
        <f>'liberta economica'!D116</f>
        <v>56.4</v>
      </c>
      <c r="C110">
        <f>VLOOKUP(A110,'qualita ambiente'!A:C,3,FALSE)</f>
        <v>72.38</v>
      </c>
    </row>
    <row r="111" spans="1:3" ht="15">
      <c r="A111" t="str">
        <f>'liberta economica'!A117</f>
        <v>Vanuatu</v>
      </c>
      <c r="B111">
        <f>'liberta economica'!D117</f>
        <v>56.4</v>
      </c>
      <c r="C111">
        <f>VLOOKUP(A111,'qualita ambiente'!A:C,3,FALSE)</f>
        <v>56.87</v>
      </c>
    </row>
    <row r="112" spans="1:3" ht="15">
      <c r="A112" t="str">
        <f>'liberta economica'!A118</f>
        <v>Gabon</v>
      </c>
      <c r="B112">
        <f>'liberta economica'!D118</f>
        <v>56.3</v>
      </c>
      <c r="C112">
        <f>VLOOKUP(A112,'qualita ambiente'!A:C,3,FALSE)</f>
        <v>65.31</v>
      </c>
    </row>
    <row r="113" spans="1:3" ht="15">
      <c r="A113" t="str">
        <f>'liberta economica'!A119</f>
        <v>Senegal</v>
      </c>
      <c r="B113">
        <f>'liberta economica'!D119</f>
        <v>56.3</v>
      </c>
      <c r="C113">
        <f>VLOOKUP(A113,'qualita ambiente'!A:C,3,FALSE)</f>
        <v>57.75</v>
      </c>
    </row>
    <row r="114" spans="1:3" ht="15">
      <c r="A114" t="str">
        <f>'liberta economica'!A120</f>
        <v>Guinea</v>
      </c>
      <c r="B114">
        <f>'liberta economica'!D120</f>
        <v>55.7</v>
      </c>
      <c r="C114">
        <f>VLOOKUP(A114,'qualita ambiente'!A:C,3,FALSE)</f>
        <v>51.86</v>
      </c>
    </row>
    <row r="115" spans="1:3" ht="15">
      <c r="A115" t="str">
        <f>'liberta economica'!A121</f>
        <v>Mauritania</v>
      </c>
      <c r="B115">
        <f>'liberta economica'!D121</f>
        <v>55.7</v>
      </c>
      <c r="C115">
        <f>VLOOKUP(A115,'qualita ambiente'!A:C,3,FALSE)</f>
        <v>39.52</v>
      </c>
    </row>
    <row r="116" spans="1:3" ht="15">
      <c r="A116" t="str">
        <f>'liberta economica'!A122</f>
        <v>Bangladesh</v>
      </c>
      <c r="B116">
        <f>'liberta economica'!D122</f>
        <v>55.6</v>
      </c>
      <c r="C116">
        <f>VLOOKUP(A116,'qualita ambiente'!A:C,3,FALSE)</f>
        <v>46.49</v>
      </c>
    </row>
    <row r="117" spans="1:3" ht="15">
      <c r="A117" t="str">
        <f>'liberta economica'!A123</f>
        <v>Tajikistan</v>
      </c>
      <c r="B117">
        <f>'liberta economica'!D123</f>
        <v>55.6</v>
      </c>
      <c r="C117">
        <f>VLOOKUP(A117,'qualita ambiente'!A:C,3,FALSE)</f>
        <v>58.56</v>
      </c>
    </row>
    <row r="118" spans="1:3" ht="15">
      <c r="A118" t="str">
        <f>'liberta economica'!A124</f>
        <v>Belize</v>
      </c>
      <c r="B118">
        <f>'liberta economica'!D124</f>
        <v>55.4</v>
      </c>
      <c r="C118">
        <f>VLOOKUP(A118,'qualita ambiente'!A:C,3,FALSE)</f>
        <v>51.15</v>
      </c>
    </row>
    <row r="119" spans="1:3" ht="15">
      <c r="A119" t="str">
        <f>'liberta economica'!A125</f>
        <v>Comoros</v>
      </c>
      <c r="B119">
        <f>'liberta economica'!D125</f>
        <v>55.4</v>
      </c>
      <c r="C119">
        <f>VLOOKUP(A119,'qualita ambiente'!A:C,3,FALSE)</f>
        <v>67.04</v>
      </c>
    </row>
    <row r="120" spans="1:3" ht="15">
      <c r="A120" t="str">
        <f>'liberta economica'!A126</f>
        <v>Mongolia</v>
      </c>
      <c r="B120">
        <f>'liberta economica'!D126</f>
        <v>55.4</v>
      </c>
      <c r="C120">
        <f>VLOOKUP(A120,'qualita ambiente'!A:C,3,FALSE)</f>
        <v>53.65</v>
      </c>
    </row>
    <row r="121" spans="1:3" ht="15">
      <c r="A121" t="str">
        <f>'liberta economica'!A127</f>
        <v>Tunisia</v>
      </c>
      <c r="B121">
        <f>'liberta economica'!D127</f>
        <v>55.4</v>
      </c>
      <c r="C121">
        <f>VLOOKUP(A121,'qualita ambiente'!A:C,3,FALSE)</f>
        <v>75.06</v>
      </c>
    </row>
    <row r="122" spans="1:3" ht="15">
      <c r="A122" t="str">
        <f>'liberta economica'!A128</f>
        <v>Benin</v>
      </c>
      <c r="B122">
        <f>'liberta economica'!D128</f>
        <v>55.3</v>
      </c>
      <c r="C122">
        <f>VLOOKUP(A122,'qualita ambiente'!A:C,3,FALSE)</f>
        <v>51.99</v>
      </c>
    </row>
    <row r="123" spans="1:3" ht="15">
      <c r="A123" t="str">
        <f>'liberta economica'!A129</f>
        <v>Vietnam</v>
      </c>
      <c r="B123">
        <f>'liberta economica'!D129</f>
        <v>55.3</v>
      </c>
      <c r="C123">
        <f>VLOOKUP(A123,'qualita ambiente'!A:C,3,FALSE)</f>
        <v>68.11</v>
      </c>
    </row>
    <row r="124" spans="1:3" ht="15">
      <c r="A124" t="str">
        <f>'liberta economica'!A130</f>
        <v>India</v>
      </c>
      <c r="B124">
        <f>'liberta economica'!D130</f>
        <v>55.2</v>
      </c>
      <c r="C124">
        <f>VLOOKUP(A124,'qualita ambiente'!A:C,3,FALSE)</f>
        <v>54.55</v>
      </c>
    </row>
    <row r="125" spans="1:3" ht="15">
      <c r="A125" t="str">
        <f>'liberta economica'!A131</f>
        <v>Kenya</v>
      </c>
      <c r="B125">
        <f>'liberta economica'!D131</f>
        <v>55.1</v>
      </c>
      <c r="C125">
        <f>VLOOKUP(A125,'qualita ambiente'!A:C,3,FALSE)</f>
        <v>73.68</v>
      </c>
    </row>
    <row r="126" spans="1:3" ht="15">
      <c r="A126" t="str">
        <f>'liberta economica'!A132</f>
        <v>Pakistan</v>
      </c>
      <c r="B126">
        <f>'liberta economica'!D132</f>
        <v>55</v>
      </c>
      <c r="C126">
        <f>VLOOKUP(A126,'qualita ambiente'!A:C,3,FALSE)</f>
        <v>53.44</v>
      </c>
    </row>
    <row r="127" spans="1:3" ht="15">
      <c r="A127" t="str">
        <f>'liberta economica'!A134</f>
        <v>Solomon Islands</v>
      </c>
      <c r="B127">
        <f>'liberta economica'!D134</f>
        <v>54.6</v>
      </c>
      <c r="C127">
        <f>VLOOKUP(A127,'qualita ambiente'!A:C,3,FALSE)</f>
        <v>54.75</v>
      </c>
    </row>
    <row r="128" spans="1:3" ht="15">
      <c r="A128" t="str">
        <f>'liberta economica'!A135</f>
        <v>Guinea-Bissau</v>
      </c>
      <c r="B128">
        <f>'liberta economica'!D135</f>
        <v>54</v>
      </c>
      <c r="C128">
        <f>VLOOKUP(A128,'qualita ambiente'!A:C,3,FALSE)</f>
        <v>41.52</v>
      </c>
    </row>
    <row r="129" spans="1:3" ht="15">
      <c r="A129" t="str">
        <f>'liberta economica'!A137</f>
        <v>Nepal</v>
      </c>
      <c r="B129">
        <f>'liberta economica'!D137</f>
        <v>53.8</v>
      </c>
      <c r="C129">
        <f>VLOOKUP(A129,'qualita ambiente'!A:C,3,FALSE)</f>
        <v>48.25</v>
      </c>
    </row>
    <row r="130" spans="1:3" ht="15">
      <c r="A130" t="str">
        <f>'liberta economica'!A138</f>
        <v>Burma</v>
      </c>
      <c r="B130">
        <f>'liberta economica'!D138</f>
        <v>53.6</v>
      </c>
      <c r="C130">
        <v>54.83</v>
      </c>
    </row>
    <row r="131" spans="1:3" ht="15">
      <c r="A131" t="str">
        <f>'liberta economica'!A139</f>
        <v>Ethiopia</v>
      </c>
      <c r="B131">
        <f>'liberta economica'!D139</f>
        <v>53.6</v>
      </c>
      <c r="C131">
        <f>VLOOKUP(A131,'qualita ambiente'!A:C,3,FALSE)</f>
        <v>50.07</v>
      </c>
    </row>
    <row r="132" spans="1:3" ht="15">
      <c r="A132" t="str">
        <f>'liberta economica'!A140</f>
        <v>Zambia</v>
      </c>
      <c r="B132">
        <f>'liberta economica'!D140</f>
        <v>53.6</v>
      </c>
      <c r="C132">
        <f>VLOOKUP(A132,'qualita ambiente'!A:C,3,FALSE)</f>
        <v>63.32</v>
      </c>
    </row>
    <row r="133" spans="1:3" ht="15">
      <c r="A133" t="str">
        <f>'liberta economica'!A141</f>
        <v>Uzbekistan</v>
      </c>
      <c r="B133">
        <f>'liberta economica'!D141</f>
        <v>53.3</v>
      </c>
      <c r="C133">
        <f>VLOOKUP(A133,'qualita ambiente'!A:C,3,FALSE)</f>
        <v>30.3</v>
      </c>
    </row>
    <row r="134" spans="1:3" ht="15">
      <c r="A134" t="str">
        <f>'liberta economica'!A142</f>
        <v>Maldives</v>
      </c>
      <c r="B134">
        <f>'liberta economica'!D142</f>
        <v>53.2</v>
      </c>
      <c r="C134">
        <f>VLOOKUP(A134,'qualita ambiente'!A:C,3,FALSE)</f>
        <v>66.08</v>
      </c>
    </row>
    <row r="135" spans="1:3" ht="15">
      <c r="A135" t="str">
        <f>'liberta economica'!A143</f>
        <v>Lesotho</v>
      </c>
      <c r="B135">
        <f>'liberta economica'!D143</f>
        <v>53.1</v>
      </c>
      <c r="C135">
        <f>VLOOKUP(A135,'qualita ambiente'!A:C,3,FALSE)</f>
        <v>46.34</v>
      </c>
    </row>
    <row r="136" spans="1:3" ht="15">
      <c r="A136" t="str">
        <f>'liberta economica'!A144</f>
        <v>Haiti</v>
      </c>
      <c r="B136">
        <f>'liberta economica'!D144</f>
        <v>52.7</v>
      </c>
      <c r="C136">
        <f>VLOOKUP(A136,'qualita ambiente'!A:C,3,FALSE)</f>
        <v>48.19</v>
      </c>
    </row>
    <row r="137" spans="1:3" ht="15">
      <c r="A137" t="str">
        <f>'liberta economica'!A145</f>
        <v>Egypt</v>
      </c>
      <c r="B137">
        <f>'liberta economica'!D145</f>
        <v>52.5</v>
      </c>
      <c r="C137">
        <f>VLOOKUP(A137,'qualita ambiente'!A:C,3,FALSE)</f>
        <v>67.01</v>
      </c>
    </row>
    <row r="138" spans="1:3" ht="15">
      <c r="A138" t="str">
        <f>'liberta economica'!A146</f>
        <v>Cameroon</v>
      </c>
      <c r="B138">
        <f>'liberta economica'!D146</f>
        <v>52.4</v>
      </c>
      <c r="C138">
        <f>VLOOKUP(A138,'qualita ambiente'!A:C,3,FALSE)</f>
        <v>29.23</v>
      </c>
    </row>
    <row r="139" spans="1:3" ht="15">
      <c r="A139" t="str">
        <f>'liberta economica'!A147</f>
        <v>Gambia</v>
      </c>
      <c r="B139">
        <f>'liberta economica'!D147</f>
        <v>52.4</v>
      </c>
      <c r="C139">
        <v>25.31</v>
      </c>
    </row>
    <row r="140" spans="1:3" ht="15">
      <c r="A140" t="str">
        <f>'liberta economica'!A148</f>
        <v>Ukraine</v>
      </c>
      <c r="B140">
        <f>'liberta economica'!D148</f>
        <v>52.3</v>
      </c>
      <c r="C140">
        <f>VLOOKUP(A140,'qualita ambiente'!A:C,3,FALSE)</f>
        <v>57.41</v>
      </c>
    </row>
    <row r="141" spans="1:3" ht="15">
      <c r="A141" t="str">
        <f>'liberta economica'!A149</f>
        <v>Argentina</v>
      </c>
      <c r="B141">
        <f>'liberta economica'!D149</f>
        <v>52.2</v>
      </c>
      <c r="C141">
        <f>VLOOKUP(A141,'qualita ambiente'!A:C,3,FALSE)</f>
        <v>75.56</v>
      </c>
    </row>
    <row r="142" spans="1:3" ht="15">
      <c r="A142" t="str">
        <f>'liberta economica'!A150</f>
        <v>Brazil</v>
      </c>
      <c r="B142">
        <f>'liberta economica'!D150</f>
        <v>51.9</v>
      </c>
      <c r="C142">
        <f>VLOOKUP(A142,'qualita ambiente'!A:C,3,FALSE)</f>
        <v>85.89</v>
      </c>
    </row>
    <row r="143" spans="1:3" ht="15">
      <c r="A143" t="str">
        <f>'liberta economica'!A151</f>
        <v>Micronesia</v>
      </c>
      <c r="B143">
        <f>'liberta economica'!D151</f>
        <v>51.9</v>
      </c>
      <c r="C143">
        <f>VLOOKUP(A143,'qualita ambiente'!A:C,3,FALSE)</f>
        <v>63.82</v>
      </c>
    </row>
    <row r="144" spans="1:3" ht="15">
      <c r="A144" t="str">
        <f>'liberta economica'!A152</f>
        <v>Niger</v>
      </c>
      <c r="B144">
        <f>'liberta economica'!D152</f>
        <v>51.6</v>
      </c>
      <c r="C144">
        <f>VLOOKUP(A144,'qualita ambiente'!A:C,3,FALSE)</f>
        <v>26.59</v>
      </c>
    </row>
    <row r="145" spans="1:3" ht="15">
      <c r="A145" t="str">
        <f>'liberta economica'!A153</f>
        <v>Afghanistan</v>
      </c>
      <c r="B145">
        <f>'liberta economica'!D153</f>
        <v>51.5</v>
      </c>
      <c r="C145">
        <f>VLOOKUP(A145,'qualita ambiente'!A:C,3,FALSE)</f>
        <v>23.68</v>
      </c>
    </row>
    <row r="146" spans="1:3" ht="15">
      <c r="A146" t="str">
        <f>'liberta economica'!A154</f>
        <v>Malawi</v>
      </c>
      <c r="B146">
        <f>'liberta economica'!D154</f>
        <v>51.4</v>
      </c>
      <c r="C146">
        <f>VLOOKUP(A146,'qualita ambiente'!A:C,3,FALSE)</f>
        <v>62.17</v>
      </c>
    </row>
    <row r="147" spans="1:3" ht="15">
      <c r="A147" t="str">
        <f>'liberta economica'!A155</f>
        <v>Iran</v>
      </c>
      <c r="B147">
        <f>'liberta economica'!D155</f>
        <v>51.1</v>
      </c>
      <c r="C147">
        <f>VLOOKUP(A147,'qualita ambiente'!A:C,3,FALSE)</f>
        <v>66.31</v>
      </c>
    </row>
    <row r="148" spans="1:3" ht="15">
      <c r="A148" t="str">
        <f>'liberta economica'!A156</f>
        <v>Lebanon</v>
      </c>
      <c r="B148">
        <f>'liberta economica'!D156</f>
        <v>51.1</v>
      </c>
      <c r="C148">
        <f>VLOOKUP(A148,'qualita ambiente'!A:C,3,FALSE)</f>
        <v>73.16</v>
      </c>
    </row>
    <row r="149" spans="1:3" ht="15">
      <c r="A149" t="str">
        <f>'liberta economica'!A157</f>
        <v>Angola</v>
      </c>
      <c r="B149">
        <f>'liberta economica'!D157</f>
        <v>50.6</v>
      </c>
      <c r="C149">
        <f>VLOOKUP(A149,'qualita ambiente'!A:C,3,FALSE)</f>
        <v>45.92</v>
      </c>
    </row>
    <row r="150" spans="1:3" ht="15">
      <c r="A150" t="str">
        <f>'liberta economica'!A158</f>
        <v>Congo, Democratic Republic of the Congo</v>
      </c>
      <c r="B150">
        <f>'liberta economica'!D158</f>
        <v>50.3</v>
      </c>
      <c r="C150">
        <v>49.11</v>
      </c>
    </row>
    <row r="151" spans="1:3" ht="15">
      <c r="A151" t="str">
        <f>'liberta economica'!A159</f>
        <v>Togo</v>
      </c>
      <c r="B151">
        <f>'liberta economica'!D159</f>
        <v>50.3</v>
      </c>
      <c r="C151">
        <f>VLOOKUP(A151,'qualita ambiente'!A:C,3,FALSE)</f>
        <v>46.58</v>
      </c>
    </row>
    <row r="152" spans="1:3" ht="15">
      <c r="A152" t="str">
        <f>'liberta economica'!A160</f>
        <v>Chad</v>
      </c>
      <c r="B152">
        <f>'liberta economica'!D160</f>
        <v>49.9</v>
      </c>
      <c r="C152">
        <f>VLOOKUP(A152,'qualita ambiente'!A:C,3,FALSE)</f>
        <v>39.05</v>
      </c>
    </row>
    <row r="153" spans="1:3" ht="15">
      <c r="A153" t="str">
        <f>'liberta economica'!A161</f>
        <v>Liberia</v>
      </c>
      <c r="B153">
        <f>'liberta economica'!D161</f>
        <v>49.7</v>
      </c>
      <c r="C153">
        <f>VLOOKUP(A153,'qualita ambiente'!A:C,3,FALSE)</f>
        <v>52.51</v>
      </c>
    </row>
    <row r="154" spans="1:3" ht="15">
      <c r="A154" t="str">
        <f>'liberta economica'!A162</f>
        <v>Central African Republic</v>
      </c>
      <c r="B154">
        <f>'liberta economica'!D162</f>
        <v>49.1</v>
      </c>
      <c r="C154">
        <f>VLOOKUP(A154,'qualita ambiente'!A:C,3,FALSE)</f>
        <v>21.97</v>
      </c>
    </row>
    <row r="155" spans="1:3" ht="15">
      <c r="A155" t="str">
        <f>'liberta economica'!A163</f>
        <v>Burundi</v>
      </c>
      <c r="B155">
        <f>'liberta economica'!D163</f>
        <v>48.9</v>
      </c>
      <c r="C155">
        <f>VLOOKUP(A155,'qualita ambiente'!A:C,3,FALSE)</f>
        <v>52.26</v>
      </c>
    </row>
    <row r="156" spans="1:3" ht="15">
      <c r="A156" t="str">
        <f>'liberta economica'!A164</f>
        <v>Mozambique</v>
      </c>
      <c r="B156">
        <f>'liberta economica'!D164</f>
        <v>48.6</v>
      </c>
      <c r="C156">
        <f>VLOOKUP(A156,'qualita ambiente'!A:C,3,FALSE)</f>
        <v>64.83</v>
      </c>
    </row>
    <row r="157" spans="1:3" ht="15">
      <c r="A157" t="str">
        <f>'liberta economica'!A165</f>
        <v>Turkmenistan</v>
      </c>
      <c r="B157">
        <f>'liberta economica'!D165</f>
        <v>48.4</v>
      </c>
      <c r="C157">
        <f>VLOOKUP(A157,'qualita ambiente'!A:C,3,FALSE)</f>
        <v>42.83</v>
      </c>
    </row>
    <row r="158" spans="1:3" ht="15">
      <c r="A158" t="str">
        <f>'liberta economica'!A166</f>
        <v>Suriname</v>
      </c>
      <c r="B158">
        <f>'liberta economica'!D166</f>
        <v>48.1</v>
      </c>
      <c r="C158">
        <f>VLOOKUP(A158,'qualita ambiente'!A:C,3,FALSE)</f>
        <v>62.64</v>
      </c>
    </row>
    <row r="159" spans="1:3" ht="15">
      <c r="A159" t="str">
        <f>'liberta economica'!A167</f>
        <v>Sudan</v>
      </c>
      <c r="B159">
        <f>'liberta economica'!D167</f>
        <v>47.7</v>
      </c>
      <c r="C159">
        <f>VLOOKUP(A159,'qualita ambiente'!A:C,3,FALSE)</f>
        <v>40.29</v>
      </c>
    </row>
    <row r="160" spans="1:3" ht="15">
      <c r="A160" t="str">
        <f>'liberta economica'!A168</f>
        <v>Sierra Leone</v>
      </c>
      <c r="B160">
        <f>'liberta economica'!D168</f>
        <v>47.5</v>
      </c>
      <c r="C160">
        <f>VLOOKUP(A160,'qualita ambiente'!A:C,3,FALSE)</f>
        <v>48.61</v>
      </c>
    </row>
    <row r="161" spans="1:3" ht="15">
      <c r="A161" t="str">
        <f>'liberta economica'!A169</f>
        <v>Kiribati</v>
      </c>
      <c r="B161">
        <f>'liberta economica'!D169</f>
        <v>47.3</v>
      </c>
      <c r="C161">
        <f>VLOOKUP(A161,'qualita ambiente'!A:C,3,FALSE)</f>
        <v>83.66</v>
      </c>
    </row>
    <row r="162" spans="1:3" ht="15">
      <c r="A162" t="str">
        <f>'liberta economica'!A170</f>
        <v>Djibouti</v>
      </c>
      <c r="B162">
        <f>'liberta economica'!D170</f>
        <v>47.1</v>
      </c>
      <c r="C162">
        <f>VLOOKUP(A162,'qualita ambiente'!A:C,3,FALSE)</f>
        <v>47.75</v>
      </c>
    </row>
    <row r="163" spans="1:3" ht="15">
      <c r="A163" t="str">
        <f>'liberta economica'!A171</f>
        <v>Ecuador</v>
      </c>
      <c r="B163">
        <f>'liberta economica'!D171</f>
        <v>46.9</v>
      </c>
      <c r="C163">
        <f>VLOOKUP(A163,'qualita ambiente'!A:C,3,FALSE)</f>
        <v>73.14</v>
      </c>
    </row>
    <row r="164" spans="1:3" ht="15">
      <c r="A164" t="str">
        <f>'liberta economica'!A172</f>
        <v>Algeria</v>
      </c>
      <c r="B164">
        <f>'liberta economica'!D172</f>
        <v>46.2</v>
      </c>
      <c r="C164">
        <f>VLOOKUP(A164,'qualita ambiente'!A:C,3,FALSE)</f>
        <v>76.61</v>
      </c>
    </row>
    <row r="165" spans="1:3" ht="15">
      <c r="A165" t="str">
        <f>'liberta economica'!A173</f>
        <v>Timor-Leste</v>
      </c>
      <c r="B165">
        <f>'liberta economica'!D173</f>
        <v>44.2</v>
      </c>
      <c r="C165">
        <f>VLOOKUP(A165,'qualita ambiente'!A:C,3,FALSE)</f>
        <v>69.46</v>
      </c>
    </row>
    <row r="166" spans="1:3" ht="15">
      <c r="A166" t="str">
        <f>'liberta economica'!A174</f>
        <v>Bolivia</v>
      </c>
      <c r="B166">
        <f>'liberta economica'!D174</f>
        <v>42.3</v>
      </c>
      <c r="C166">
        <f>VLOOKUP(A166,'qualita ambiente'!A:C,3,FALSE)</f>
        <v>72.82</v>
      </c>
    </row>
    <row r="167" spans="1:3" ht="15">
      <c r="A167" t="str">
        <f>'liberta economica'!A175</f>
        <v>Equatorial Guinea</v>
      </c>
      <c r="B167">
        <f>'liberta economica'!D175</f>
        <v>41</v>
      </c>
      <c r="C167">
        <f>VLOOKUP(A167,'qualita ambiente'!A:C,3,FALSE)</f>
        <v>69.55</v>
      </c>
    </row>
    <row r="168" spans="1:3" ht="15">
      <c r="A168" t="str">
        <f>'liberta economica'!A176</f>
        <v>Zimbabwe</v>
      </c>
      <c r="B168">
        <f>'liberta economica'!D176</f>
        <v>40.4</v>
      </c>
      <c r="C168">
        <f>VLOOKUP(A168,'qualita ambiente'!A:C,3,FALSE)</f>
        <v>66.38</v>
      </c>
    </row>
    <row r="169" spans="1:3" ht="15">
      <c r="A169" t="str">
        <f>'liberta economica'!A177</f>
        <v>Congo, Republic of</v>
      </c>
      <c r="B169">
        <f>'liberta economica'!D177</f>
        <v>39.7</v>
      </c>
      <c r="C169">
        <f>VLOOKUP(A169,'qualita ambiente'!A:C,3,FALSE)</f>
        <v>67.16</v>
      </c>
    </row>
    <row r="170" spans="1:3" ht="15">
      <c r="A170" t="str">
        <f>'liberta economica'!A178</f>
        <v>Eritrea</v>
      </c>
      <c r="B170">
        <f>'liberta economica'!D178</f>
        <v>38.9</v>
      </c>
      <c r="C170">
        <f>VLOOKUP(A170,'qualita ambiente'!A:C,3,FALSE)</f>
        <v>41.59</v>
      </c>
    </row>
    <row r="171" spans="1:3" ht="15">
      <c r="A171" t="str">
        <f>'liberta economica'!A179</f>
        <v>Cuba</v>
      </c>
      <c r="B171">
        <f>'liberta economica'!D179</f>
        <v>27.8</v>
      </c>
      <c r="C171">
        <f>VLOOKUP(A171,'qualita ambiente'!A:C,3,FALSE)</f>
        <v>80.11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1"/>
  <sheetViews>
    <sheetView workbookViewId="0" topLeftCell="A1">
      <pane xSplit="3" ySplit="1" topLeftCell="D2" activePane="bottomRight" state="frozen"/>
      <selection pane="topRight" activeCell="E1" sqref="E1"/>
      <selection pane="bottomLeft" activeCell="A2" sqref="A2"/>
      <selection pane="bottomRight" activeCell="D2" sqref="D2"/>
    </sheetView>
  </sheetViews>
  <sheetFormatPr defaultColWidth="21.28125" defaultRowHeight="15"/>
  <cols>
    <col min="1" max="1" width="21.28125" style="0" customWidth="1"/>
    <col min="2" max="2" width="21.28125" style="8" customWidth="1"/>
  </cols>
  <sheetData>
    <row r="1" spans="1:5" ht="15">
      <c r="A1" s="1" t="s">
        <v>0</v>
      </c>
      <c r="B1" s="7" t="s">
        <v>1</v>
      </c>
      <c r="C1" s="1" t="s">
        <v>2</v>
      </c>
      <c r="D1" s="1" t="s">
        <v>228</v>
      </c>
      <c r="E1" s="1" t="s">
        <v>3</v>
      </c>
    </row>
    <row r="2" spans="1:5" ht="15">
      <c r="A2" s="2" t="s">
        <v>225</v>
      </c>
      <c r="B2" s="6" t="s">
        <v>92</v>
      </c>
      <c r="C2" s="3" t="s">
        <v>6</v>
      </c>
      <c r="D2" s="5">
        <v>90.2</v>
      </c>
      <c r="E2" s="4">
        <v>1</v>
      </c>
    </row>
    <row r="3" spans="1:5" ht="15">
      <c r="A3" s="2" t="s">
        <v>177</v>
      </c>
      <c r="B3" s="6" t="s">
        <v>177</v>
      </c>
      <c r="C3" s="3" t="s">
        <v>6</v>
      </c>
      <c r="D3" s="5">
        <v>89.4</v>
      </c>
      <c r="E3" s="4">
        <v>2</v>
      </c>
    </row>
    <row r="4" spans="1:5" ht="15">
      <c r="A4" s="2" t="s">
        <v>143</v>
      </c>
      <c r="B4" s="6" t="s">
        <v>144</v>
      </c>
      <c r="C4" s="3" t="s">
        <v>6</v>
      </c>
      <c r="D4" s="5">
        <v>84.4</v>
      </c>
      <c r="E4" s="4">
        <v>3</v>
      </c>
    </row>
    <row r="5" spans="1:5" ht="15">
      <c r="A5" s="2" t="s">
        <v>190</v>
      </c>
      <c r="B5" s="6" t="s">
        <v>190</v>
      </c>
      <c r="C5" s="3" t="s">
        <v>8</v>
      </c>
      <c r="D5" s="5">
        <v>81.9</v>
      </c>
      <c r="E5" s="4">
        <v>4</v>
      </c>
    </row>
    <row r="6" spans="1:5" ht="15">
      <c r="A6" s="2" t="s">
        <v>15</v>
      </c>
      <c r="B6" s="6" t="s">
        <v>15</v>
      </c>
      <c r="C6" s="3" t="s">
        <v>6</v>
      </c>
      <c r="D6" s="5">
        <v>80.9</v>
      </c>
      <c r="E6" s="4">
        <v>5</v>
      </c>
    </row>
    <row r="7" spans="1:5" ht="15">
      <c r="A7" s="2" t="s">
        <v>99</v>
      </c>
      <c r="B7" s="6" t="s">
        <v>99</v>
      </c>
      <c r="C7" s="3" t="s">
        <v>8</v>
      </c>
      <c r="D7" s="5">
        <v>80.5</v>
      </c>
      <c r="E7" s="4">
        <v>6</v>
      </c>
    </row>
    <row r="8" spans="1:5" ht="15">
      <c r="A8" s="2" t="s">
        <v>209</v>
      </c>
      <c r="B8" s="6" t="s">
        <v>210</v>
      </c>
      <c r="C8" s="3" t="s">
        <v>8</v>
      </c>
      <c r="D8" s="5">
        <v>78.9</v>
      </c>
      <c r="E8" s="4">
        <v>7</v>
      </c>
    </row>
    <row r="9" spans="1:5" ht="15">
      <c r="A9" s="2" t="s">
        <v>39</v>
      </c>
      <c r="B9" s="6" t="s">
        <v>39</v>
      </c>
      <c r="C9" s="3" t="s">
        <v>13</v>
      </c>
      <c r="D9" s="5">
        <v>77.7</v>
      </c>
      <c r="E9" s="4">
        <v>8</v>
      </c>
    </row>
    <row r="10" spans="1:5" ht="15">
      <c r="A10" s="2" t="s">
        <v>207</v>
      </c>
      <c r="B10" s="6" t="s">
        <v>208</v>
      </c>
      <c r="C10" s="3" t="s">
        <v>226</v>
      </c>
      <c r="D10" s="5">
        <v>77.6</v>
      </c>
      <c r="E10" s="4">
        <v>9</v>
      </c>
    </row>
    <row r="11" spans="1:5" ht="15">
      <c r="A11" s="2" t="s">
        <v>191</v>
      </c>
      <c r="B11" s="6" t="s">
        <v>192</v>
      </c>
      <c r="C11" s="3" t="s">
        <v>6</v>
      </c>
      <c r="D11" s="5">
        <v>77.3</v>
      </c>
      <c r="E11" s="4">
        <v>10</v>
      </c>
    </row>
    <row r="12" spans="1:5" ht="15">
      <c r="A12" s="2" t="s">
        <v>94</v>
      </c>
      <c r="B12" s="6" t="s">
        <v>94</v>
      </c>
      <c r="C12" s="3" t="s">
        <v>8</v>
      </c>
      <c r="D12" s="5">
        <v>77.1</v>
      </c>
      <c r="E12" s="4">
        <v>11</v>
      </c>
    </row>
    <row r="13" spans="1:5" ht="15">
      <c r="A13" s="2" t="s">
        <v>142</v>
      </c>
      <c r="B13" s="6" t="s">
        <v>142</v>
      </c>
      <c r="C13" s="3" t="s">
        <v>8</v>
      </c>
      <c r="D13" s="5">
        <v>76.8</v>
      </c>
      <c r="E13" s="4">
        <v>13</v>
      </c>
    </row>
    <row r="14" spans="1:5" ht="15">
      <c r="A14" s="2" t="s">
        <v>211</v>
      </c>
      <c r="B14" s="6" t="s">
        <v>212</v>
      </c>
      <c r="C14" s="3" t="s">
        <v>13</v>
      </c>
      <c r="D14" s="5">
        <v>76.8</v>
      </c>
      <c r="E14" s="4">
        <v>12</v>
      </c>
    </row>
    <row r="15" spans="1:5" ht="15">
      <c r="A15" s="2" t="s">
        <v>62</v>
      </c>
      <c r="B15" s="6" t="s">
        <v>62</v>
      </c>
      <c r="C15" s="3" t="s">
        <v>8</v>
      </c>
      <c r="D15" s="5">
        <v>76.7</v>
      </c>
      <c r="E15" s="4">
        <v>14</v>
      </c>
    </row>
    <row r="16" spans="1:5" ht="15">
      <c r="A16" s="2" t="s">
        <v>74</v>
      </c>
      <c r="B16" s="6" t="s">
        <v>74</v>
      </c>
      <c r="C16" s="3" t="s">
        <v>8</v>
      </c>
      <c r="D16" s="5">
        <v>76.6</v>
      </c>
      <c r="E16" s="4">
        <v>15</v>
      </c>
    </row>
    <row r="17" spans="1:5" ht="15">
      <c r="A17" s="2" t="s">
        <v>81</v>
      </c>
      <c r="B17" s="6" t="s">
        <v>81</v>
      </c>
      <c r="C17" s="3" t="s">
        <v>8</v>
      </c>
      <c r="D17" s="5">
        <v>75.9</v>
      </c>
      <c r="E17" s="4">
        <v>16</v>
      </c>
    </row>
    <row r="18" spans="1:5" ht="15">
      <c r="A18" s="2" t="s">
        <v>122</v>
      </c>
      <c r="B18" s="6" t="s">
        <v>122</v>
      </c>
      <c r="C18" s="3" t="s">
        <v>8</v>
      </c>
      <c r="D18" s="5">
        <v>75.9</v>
      </c>
      <c r="E18" s="4">
        <v>17</v>
      </c>
    </row>
    <row r="19" spans="1:5" ht="15">
      <c r="A19" s="2" t="s">
        <v>45</v>
      </c>
      <c r="B19" s="6" t="s">
        <v>45</v>
      </c>
      <c r="C19" s="3" t="s">
        <v>13</v>
      </c>
      <c r="D19" s="5">
        <v>75.4</v>
      </c>
      <c r="E19" s="4">
        <v>18</v>
      </c>
    </row>
    <row r="20" spans="1:5" ht="15">
      <c r="A20" s="2" t="s">
        <v>189</v>
      </c>
      <c r="B20" s="6" t="s">
        <v>189</v>
      </c>
      <c r="C20" s="3" t="s">
        <v>8</v>
      </c>
      <c r="D20" s="5">
        <v>75.2</v>
      </c>
      <c r="E20" s="4">
        <v>19</v>
      </c>
    </row>
    <row r="21" spans="1:5" ht="15">
      <c r="A21" s="2" t="s">
        <v>77</v>
      </c>
      <c r="B21" s="6" t="s">
        <v>77</v>
      </c>
      <c r="C21" s="3" t="s">
        <v>8</v>
      </c>
      <c r="D21" s="5">
        <v>74.9</v>
      </c>
      <c r="E21" s="4">
        <v>20</v>
      </c>
    </row>
    <row r="22" spans="1:5" ht="15">
      <c r="A22" s="2" t="s">
        <v>121</v>
      </c>
      <c r="B22" s="6" t="s">
        <v>121</v>
      </c>
      <c r="C22" s="3" t="s">
        <v>8</v>
      </c>
      <c r="D22" s="5">
        <v>74.2</v>
      </c>
      <c r="E22" s="4">
        <v>21</v>
      </c>
    </row>
    <row r="23" spans="1:5" ht="15">
      <c r="A23" s="2" t="s">
        <v>127</v>
      </c>
      <c r="B23" s="6" t="s">
        <v>127</v>
      </c>
      <c r="C23" s="3" t="s">
        <v>6</v>
      </c>
      <c r="D23" s="5">
        <v>74</v>
      </c>
      <c r="E23" s="4">
        <v>22</v>
      </c>
    </row>
    <row r="24" spans="1:5" ht="15">
      <c r="A24" s="2" t="s">
        <v>60</v>
      </c>
      <c r="B24" s="6" t="s">
        <v>61</v>
      </c>
      <c r="C24" s="3" t="s">
        <v>8</v>
      </c>
      <c r="D24" s="5">
        <v>73.7</v>
      </c>
      <c r="E24" s="4">
        <v>23</v>
      </c>
    </row>
    <row r="25" spans="1:5" ht="15">
      <c r="A25" s="2" t="s">
        <v>82</v>
      </c>
      <c r="B25" s="6" t="s">
        <v>82</v>
      </c>
      <c r="C25" s="3" t="s">
        <v>8</v>
      </c>
      <c r="D25" s="5">
        <v>73.5</v>
      </c>
      <c r="E25" s="4">
        <v>24</v>
      </c>
    </row>
    <row r="26" spans="1:5" ht="15">
      <c r="A26" s="2" t="s">
        <v>132</v>
      </c>
      <c r="B26" s="6" t="s">
        <v>132</v>
      </c>
      <c r="C26" s="3" t="s">
        <v>11</v>
      </c>
      <c r="D26" s="5">
        <v>73</v>
      </c>
      <c r="E26" s="4">
        <v>25</v>
      </c>
    </row>
    <row r="27" spans="1:5" ht="15">
      <c r="A27" s="2" t="s">
        <v>148</v>
      </c>
      <c r="B27" s="6" t="s">
        <v>148</v>
      </c>
      <c r="C27" s="3" t="s">
        <v>8</v>
      </c>
      <c r="D27" s="5">
        <v>73</v>
      </c>
      <c r="E27" s="4">
        <v>26</v>
      </c>
    </row>
    <row r="28" spans="1:5" ht="15">
      <c r="A28" s="2" t="s">
        <v>100</v>
      </c>
      <c r="B28" s="6" t="s">
        <v>100</v>
      </c>
      <c r="C28" s="3" t="s">
        <v>226</v>
      </c>
      <c r="D28" s="5">
        <v>72.8</v>
      </c>
      <c r="E28" s="4">
        <v>27</v>
      </c>
    </row>
    <row r="29" spans="1:5" ht="15">
      <c r="A29" s="2" t="s">
        <v>159</v>
      </c>
      <c r="B29" s="6" t="s">
        <v>159</v>
      </c>
      <c r="C29" s="3" t="s">
        <v>226</v>
      </c>
      <c r="D29" s="5">
        <v>72.6</v>
      </c>
      <c r="E29" s="4">
        <v>28</v>
      </c>
    </row>
    <row r="30" spans="1:5" ht="15">
      <c r="A30" s="2" t="s">
        <v>110</v>
      </c>
      <c r="B30" s="6" t="s">
        <v>111</v>
      </c>
      <c r="C30" s="3" t="s">
        <v>6</v>
      </c>
      <c r="D30" s="5">
        <v>72.3</v>
      </c>
      <c r="E30" s="4">
        <v>29</v>
      </c>
    </row>
    <row r="31" spans="1:5" ht="15">
      <c r="A31" s="2" t="s">
        <v>103</v>
      </c>
      <c r="B31" s="6" t="s">
        <v>103</v>
      </c>
      <c r="C31" s="3" t="s">
        <v>6</v>
      </c>
      <c r="D31" s="5">
        <v>72.1</v>
      </c>
      <c r="E31" s="4">
        <v>30</v>
      </c>
    </row>
    <row r="32" spans="1:5" ht="15">
      <c r="A32" s="2" t="s">
        <v>16</v>
      </c>
      <c r="B32" s="6" t="s">
        <v>16</v>
      </c>
      <c r="C32" s="3" t="s">
        <v>8</v>
      </c>
      <c r="D32" s="5">
        <v>72</v>
      </c>
      <c r="E32" s="4">
        <v>31</v>
      </c>
    </row>
    <row r="33" spans="1:5" ht="15">
      <c r="A33" s="2" t="s">
        <v>124</v>
      </c>
      <c r="B33" s="6" t="s">
        <v>124</v>
      </c>
      <c r="C33" s="3" t="s">
        <v>8</v>
      </c>
      <c r="D33" s="5">
        <v>71.1</v>
      </c>
      <c r="E33" s="4">
        <v>33</v>
      </c>
    </row>
    <row r="34" spans="1:5" ht="15">
      <c r="A34" s="2" t="s">
        <v>162</v>
      </c>
      <c r="B34" s="6" t="s">
        <v>162</v>
      </c>
      <c r="C34" s="3" t="s">
        <v>11</v>
      </c>
      <c r="D34" s="5">
        <v>71.1</v>
      </c>
      <c r="E34" s="4">
        <v>32</v>
      </c>
    </row>
    <row r="35" spans="1:5" ht="15">
      <c r="A35" s="2" t="s">
        <v>123</v>
      </c>
      <c r="B35" s="6" t="s">
        <v>123</v>
      </c>
      <c r="C35" s="3" t="s">
        <v>6</v>
      </c>
      <c r="D35" s="5">
        <v>71</v>
      </c>
      <c r="E35" s="4">
        <v>34</v>
      </c>
    </row>
    <row r="36" spans="1:5" ht="15">
      <c r="A36" s="2" t="s">
        <v>116</v>
      </c>
      <c r="B36" s="6" t="s">
        <v>116</v>
      </c>
      <c r="C36" s="3" t="s">
        <v>8</v>
      </c>
      <c r="D36" s="5">
        <v>70.4</v>
      </c>
      <c r="E36" s="4">
        <v>35</v>
      </c>
    </row>
    <row r="37" spans="1:5" ht="15">
      <c r="A37" s="2" t="s">
        <v>30</v>
      </c>
      <c r="B37" s="6" t="s">
        <v>30</v>
      </c>
      <c r="C37" s="3" t="s">
        <v>11</v>
      </c>
      <c r="D37" s="5">
        <v>69.5</v>
      </c>
      <c r="E37" s="4">
        <v>36</v>
      </c>
    </row>
    <row r="38" spans="1:5" ht="15">
      <c r="A38" s="2" t="s">
        <v>32</v>
      </c>
      <c r="B38" s="6" t="s">
        <v>32</v>
      </c>
      <c r="C38" s="3" t="s">
        <v>8</v>
      </c>
      <c r="D38" s="5">
        <v>69</v>
      </c>
      <c r="E38" s="4">
        <v>37</v>
      </c>
    </row>
    <row r="39" spans="1:5" ht="15">
      <c r="A39" s="2" t="s">
        <v>164</v>
      </c>
      <c r="B39" s="6" t="s">
        <v>163</v>
      </c>
      <c r="C39" s="3" t="s">
        <v>13</v>
      </c>
      <c r="D39" s="5">
        <v>68.7</v>
      </c>
      <c r="E39" s="4">
        <v>38</v>
      </c>
    </row>
    <row r="40" spans="1:5" ht="15">
      <c r="A40" s="2" t="s">
        <v>102</v>
      </c>
      <c r="B40" s="6" t="s">
        <v>102</v>
      </c>
      <c r="C40" s="3" t="s">
        <v>13</v>
      </c>
      <c r="D40" s="5">
        <v>68.6</v>
      </c>
      <c r="E40" s="4">
        <v>39</v>
      </c>
    </row>
    <row r="41" spans="1:5" ht="15">
      <c r="A41" s="2" t="s">
        <v>130</v>
      </c>
      <c r="B41" s="6" t="s">
        <v>130</v>
      </c>
      <c r="C41" s="3" t="s">
        <v>8</v>
      </c>
      <c r="D41" s="5">
        <v>68.6</v>
      </c>
      <c r="E41" s="4">
        <v>41</v>
      </c>
    </row>
    <row r="42" spans="1:5" ht="15">
      <c r="A42" s="2" t="s">
        <v>160</v>
      </c>
      <c r="B42" s="6" t="s">
        <v>160</v>
      </c>
      <c r="C42" s="3" t="s">
        <v>8</v>
      </c>
      <c r="D42" s="5">
        <v>68.6</v>
      </c>
      <c r="E42" s="4">
        <v>42</v>
      </c>
    </row>
    <row r="43" spans="1:5" ht="15">
      <c r="A43" s="2" t="s">
        <v>213</v>
      </c>
      <c r="B43" s="6" t="s">
        <v>213</v>
      </c>
      <c r="C43" s="3" t="s">
        <v>13</v>
      </c>
      <c r="D43" s="5">
        <v>68.6</v>
      </c>
      <c r="E43" s="4">
        <v>40</v>
      </c>
    </row>
    <row r="44" spans="1:5" ht="15">
      <c r="A44" s="2" t="s">
        <v>195</v>
      </c>
      <c r="B44" s="6" t="s">
        <v>195</v>
      </c>
      <c r="C44" s="3" t="s">
        <v>6</v>
      </c>
      <c r="D44" s="5">
        <v>68.3</v>
      </c>
      <c r="E44" s="4">
        <v>43</v>
      </c>
    </row>
    <row r="45" spans="1:5" ht="15">
      <c r="A45" s="2" t="s">
        <v>59</v>
      </c>
      <c r="B45" s="6" t="s">
        <v>59</v>
      </c>
      <c r="C45" s="3" t="s">
        <v>8</v>
      </c>
      <c r="D45" s="5">
        <v>68.1</v>
      </c>
      <c r="E45" s="4">
        <v>44</v>
      </c>
    </row>
    <row r="46" spans="1:5" ht="15">
      <c r="A46" s="2" t="s">
        <v>155</v>
      </c>
      <c r="B46" s="6" t="s">
        <v>155</v>
      </c>
      <c r="C46" s="3" t="s">
        <v>13</v>
      </c>
      <c r="D46" s="5">
        <v>67.8</v>
      </c>
      <c r="E46" s="4">
        <v>45</v>
      </c>
    </row>
    <row r="47" spans="1:5" ht="15">
      <c r="A47" s="2" t="s">
        <v>157</v>
      </c>
      <c r="B47" s="6" t="s">
        <v>157</v>
      </c>
      <c r="C47" s="3" t="s">
        <v>8</v>
      </c>
      <c r="D47" s="5">
        <v>67.8</v>
      </c>
      <c r="E47" s="4">
        <v>46</v>
      </c>
    </row>
    <row r="48" spans="1:5" ht="15">
      <c r="A48" s="2" t="s">
        <v>14</v>
      </c>
      <c r="B48" s="6" t="s">
        <v>14</v>
      </c>
      <c r="C48" s="3" t="s">
        <v>8</v>
      </c>
      <c r="D48" s="5">
        <v>67.7</v>
      </c>
      <c r="E48" s="4">
        <v>47</v>
      </c>
    </row>
    <row r="49" spans="1:5" ht="15">
      <c r="A49" s="2" t="s">
        <v>23</v>
      </c>
      <c r="B49" s="6" t="s">
        <v>23</v>
      </c>
      <c r="C49" s="3" t="s">
        <v>8</v>
      </c>
      <c r="D49" s="5">
        <v>67.3</v>
      </c>
      <c r="E49" s="4">
        <v>48</v>
      </c>
    </row>
    <row r="50" spans="1:5" ht="15">
      <c r="A50" s="2" t="s">
        <v>47</v>
      </c>
      <c r="B50" s="6" t="s">
        <v>47</v>
      </c>
      <c r="C50" s="3" t="s">
        <v>13</v>
      </c>
      <c r="D50" s="5">
        <v>67.3</v>
      </c>
      <c r="E50" s="4">
        <v>49</v>
      </c>
    </row>
    <row r="51" spans="1:5" ht="15">
      <c r="A51" s="2" t="s">
        <v>151</v>
      </c>
      <c r="B51" s="6" t="s">
        <v>151</v>
      </c>
      <c r="C51" s="3" t="s">
        <v>13</v>
      </c>
      <c r="D51" s="5">
        <v>67.2</v>
      </c>
      <c r="E51" s="4">
        <v>50</v>
      </c>
    </row>
    <row r="52" spans="1:5" ht="15">
      <c r="A52" s="2" t="s">
        <v>222</v>
      </c>
      <c r="B52" s="6" t="s">
        <v>222</v>
      </c>
      <c r="C52" s="3" t="s">
        <v>8</v>
      </c>
      <c r="D52" s="5">
        <v>67</v>
      </c>
      <c r="E52" s="4">
        <v>51</v>
      </c>
    </row>
    <row r="53" spans="1:5" ht="15">
      <c r="A53" s="2" t="s">
        <v>7</v>
      </c>
      <c r="B53" s="6" t="s">
        <v>7</v>
      </c>
      <c r="C53" s="3" t="s">
        <v>8</v>
      </c>
      <c r="D53" s="5">
        <v>66.5</v>
      </c>
      <c r="E53" s="4">
        <v>52</v>
      </c>
    </row>
    <row r="54" spans="1:5" ht="15">
      <c r="A54" s="2" t="s">
        <v>104</v>
      </c>
      <c r="B54" s="6" t="s">
        <v>104</v>
      </c>
      <c r="C54" s="3" t="s">
        <v>226</v>
      </c>
      <c r="D54" s="5">
        <v>66.5</v>
      </c>
      <c r="E54" s="4">
        <v>53</v>
      </c>
    </row>
    <row r="55" spans="1:5" ht="15">
      <c r="A55" s="2" t="s">
        <v>19</v>
      </c>
      <c r="B55" s="6" t="s">
        <v>19</v>
      </c>
      <c r="C55" s="3" t="s">
        <v>226</v>
      </c>
      <c r="D55" s="5">
        <v>66.4</v>
      </c>
      <c r="E55" s="4">
        <v>54</v>
      </c>
    </row>
    <row r="56" spans="1:5" ht="15">
      <c r="A56" s="2" t="s">
        <v>96</v>
      </c>
      <c r="B56" s="6" t="s">
        <v>96</v>
      </c>
      <c r="C56" s="3" t="s">
        <v>6</v>
      </c>
      <c r="D56" s="5">
        <v>65.8</v>
      </c>
      <c r="E56" s="4">
        <v>56</v>
      </c>
    </row>
    <row r="57" spans="1:5" ht="15">
      <c r="A57" s="2" t="s">
        <v>166</v>
      </c>
      <c r="B57" s="6" t="s">
        <v>165</v>
      </c>
      <c r="C57" s="3" t="s">
        <v>13</v>
      </c>
      <c r="D57" s="5">
        <v>65.8</v>
      </c>
      <c r="E57" s="4">
        <v>55</v>
      </c>
    </row>
    <row r="58" spans="1:5" ht="15">
      <c r="A58" s="2" t="s">
        <v>184</v>
      </c>
      <c r="B58" s="6" t="s">
        <v>184</v>
      </c>
      <c r="C58" s="3" t="s">
        <v>8</v>
      </c>
      <c r="D58" s="5">
        <v>65.7</v>
      </c>
      <c r="E58" s="4">
        <v>57</v>
      </c>
    </row>
    <row r="59" spans="1:5" ht="15">
      <c r="A59" s="2" t="s">
        <v>179</v>
      </c>
      <c r="B59" s="6" t="s">
        <v>179</v>
      </c>
      <c r="C59" s="3" t="s">
        <v>8</v>
      </c>
      <c r="D59" s="5">
        <v>65.5</v>
      </c>
      <c r="E59" s="4">
        <v>58</v>
      </c>
    </row>
    <row r="60" spans="1:5" ht="15">
      <c r="A60" s="2" t="s">
        <v>17</v>
      </c>
      <c r="B60" s="6" t="s">
        <v>17</v>
      </c>
      <c r="C60" s="3" t="s">
        <v>6</v>
      </c>
      <c r="D60" s="5">
        <v>65.4</v>
      </c>
      <c r="E60" s="4">
        <v>60</v>
      </c>
    </row>
    <row r="61" spans="1:5" ht="15">
      <c r="A61" s="2" t="s">
        <v>105</v>
      </c>
      <c r="B61" s="6" t="s">
        <v>105</v>
      </c>
      <c r="C61" s="3" t="s">
        <v>6</v>
      </c>
      <c r="D61" s="5">
        <v>65.4</v>
      </c>
      <c r="E61" s="4">
        <v>59</v>
      </c>
    </row>
    <row r="62" spans="1:5" ht="15">
      <c r="A62" s="2" t="s">
        <v>53</v>
      </c>
      <c r="B62" s="6" t="s">
        <v>54</v>
      </c>
      <c r="C62" s="3" t="s">
        <v>13</v>
      </c>
      <c r="D62" s="5">
        <v>65.3</v>
      </c>
      <c r="E62" s="4">
        <v>61</v>
      </c>
    </row>
    <row r="63" spans="1:5" ht="15">
      <c r="A63" s="2" t="s">
        <v>158</v>
      </c>
      <c r="B63" s="6" t="s">
        <v>158</v>
      </c>
      <c r="C63" s="3" t="s">
        <v>8</v>
      </c>
      <c r="D63" s="5">
        <v>65.3</v>
      </c>
      <c r="E63" s="4">
        <v>62</v>
      </c>
    </row>
    <row r="64" spans="1:5" ht="15">
      <c r="A64" s="2" t="s">
        <v>223</v>
      </c>
      <c r="B64" s="6" t="s">
        <v>224</v>
      </c>
      <c r="C64" s="3" t="s">
        <v>6</v>
      </c>
      <c r="D64" s="5">
        <v>65.1</v>
      </c>
      <c r="E64" s="4">
        <v>63</v>
      </c>
    </row>
    <row r="65" spans="1:5" ht="15">
      <c r="A65" s="2" t="s">
        <v>93</v>
      </c>
      <c r="B65" s="6" t="s">
        <v>93</v>
      </c>
      <c r="C65" s="3" t="s">
        <v>8</v>
      </c>
      <c r="D65" s="5">
        <v>65</v>
      </c>
      <c r="E65" s="4">
        <v>64</v>
      </c>
    </row>
    <row r="66" spans="1:5" ht="15">
      <c r="A66" s="2" t="s">
        <v>178</v>
      </c>
      <c r="B66" s="6" t="s">
        <v>178</v>
      </c>
      <c r="C66" s="3" t="s">
        <v>8</v>
      </c>
      <c r="D66" s="5">
        <v>65</v>
      </c>
      <c r="E66" s="4">
        <v>65</v>
      </c>
    </row>
    <row r="67" spans="1:5" ht="15">
      <c r="A67" s="2" t="s">
        <v>21</v>
      </c>
      <c r="B67" s="6" t="s">
        <v>21</v>
      </c>
      <c r="C67" s="3" t="s">
        <v>13</v>
      </c>
      <c r="D67" s="5">
        <v>64.7</v>
      </c>
      <c r="E67" s="4">
        <v>67</v>
      </c>
    </row>
    <row r="68" spans="1:5" ht="15">
      <c r="A68" s="2" t="s">
        <v>133</v>
      </c>
      <c r="B68" s="6" t="s">
        <v>133</v>
      </c>
      <c r="C68" s="3" t="s">
        <v>13</v>
      </c>
      <c r="D68" s="5">
        <v>64.7</v>
      </c>
      <c r="E68" s="4">
        <v>66</v>
      </c>
    </row>
    <row r="69" spans="1:5" ht="15">
      <c r="A69" s="2" t="s">
        <v>203</v>
      </c>
      <c r="B69" s="6" t="s">
        <v>203</v>
      </c>
      <c r="C69" s="3" t="s">
        <v>8</v>
      </c>
      <c r="D69" s="5">
        <v>64.6</v>
      </c>
      <c r="E69" s="4">
        <v>68</v>
      </c>
    </row>
    <row r="70" spans="1:5" ht="15">
      <c r="A70" s="2" t="s">
        <v>173</v>
      </c>
      <c r="B70" s="6" t="s">
        <v>173</v>
      </c>
      <c r="C70" s="3" t="s">
        <v>8</v>
      </c>
      <c r="D70" s="5">
        <v>63.9</v>
      </c>
      <c r="E70" s="4">
        <v>69</v>
      </c>
    </row>
    <row r="71" spans="1:5" ht="15">
      <c r="A71" s="2" t="s">
        <v>78</v>
      </c>
      <c r="B71" s="6" t="s">
        <v>78</v>
      </c>
      <c r="C71" s="3" t="s">
        <v>8</v>
      </c>
      <c r="D71" s="5">
        <v>63.8</v>
      </c>
      <c r="E71" s="4">
        <v>71</v>
      </c>
    </row>
    <row r="72" spans="1:5" ht="15">
      <c r="A72" s="2" t="s">
        <v>156</v>
      </c>
      <c r="B72" s="6" t="s">
        <v>156</v>
      </c>
      <c r="C72" s="3" t="s">
        <v>6</v>
      </c>
      <c r="D72" s="5">
        <v>63.8</v>
      </c>
      <c r="E72" s="4">
        <v>70</v>
      </c>
    </row>
    <row r="73" spans="1:5" ht="15">
      <c r="A73" s="2" t="s">
        <v>64</v>
      </c>
      <c r="B73" s="6" t="s">
        <v>64</v>
      </c>
      <c r="C73" s="3" t="s">
        <v>13</v>
      </c>
      <c r="D73" s="5">
        <v>63.6</v>
      </c>
      <c r="E73" s="4">
        <v>72</v>
      </c>
    </row>
    <row r="74" spans="1:5" ht="15">
      <c r="A74" s="2" t="s">
        <v>40</v>
      </c>
      <c r="B74" s="6" t="s">
        <v>41</v>
      </c>
      <c r="C74" s="3" t="s">
        <v>11</v>
      </c>
      <c r="D74" s="5">
        <v>63.1</v>
      </c>
      <c r="E74" s="4">
        <v>73</v>
      </c>
    </row>
    <row r="75" spans="1:5" ht="15">
      <c r="A75" s="2" t="s">
        <v>18</v>
      </c>
      <c r="B75" s="6" t="s">
        <v>18</v>
      </c>
      <c r="C75" s="3" t="s">
        <v>13</v>
      </c>
      <c r="D75" s="5">
        <v>62.9</v>
      </c>
      <c r="E75" s="4">
        <v>76</v>
      </c>
    </row>
    <row r="76" spans="1:5" ht="15">
      <c r="A76" s="2" t="s">
        <v>26</v>
      </c>
      <c r="B76" s="6" t="s">
        <v>26</v>
      </c>
      <c r="C76" s="3" t="s">
        <v>6</v>
      </c>
      <c r="D76" s="5">
        <v>62.9</v>
      </c>
      <c r="E76" s="4">
        <v>74</v>
      </c>
    </row>
    <row r="77" spans="1:5" ht="15">
      <c r="A77" s="2" t="s">
        <v>138</v>
      </c>
      <c r="B77" s="6" t="s">
        <v>138</v>
      </c>
      <c r="C77" s="3" t="s">
        <v>226</v>
      </c>
      <c r="D77" s="5">
        <v>62.9</v>
      </c>
      <c r="E77" s="4">
        <v>75</v>
      </c>
    </row>
    <row r="78" spans="1:5" ht="15">
      <c r="A78" s="2" t="s">
        <v>85</v>
      </c>
      <c r="B78" s="6" t="s">
        <v>85</v>
      </c>
      <c r="C78" s="3" t="s">
        <v>13</v>
      </c>
      <c r="D78" s="5">
        <v>62.6</v>
      </c>
      <c r="E78" s="4">
        <v>77</v>
      </c>
    </row>
    <row r="79" spans="1:5" ht="15">
      <c r="A79" s="2" t="s">
        <v>55</v>
      </c>
      <c r="B79" s="6" t="s">
        <v>56</v>
      </c>
      <c r="C79" s="3" t="s">
        <v>11</v>
      </c>
      <c r="D79" s="5">
        <v>62.4</v>
      </c>
      <c r="E79" s="4">
        <v>78</v>
      </c>
    </row>
    <row r="80" spans="1:5" ht="15">
      <c r="A80" s="2" t="s">
        <v>113</v>
      </c>
      <c r="B80" s="6" t="s">
        <v>114</v>
      </c>
      <c r="C80" s="3" t="s">
        <v>6</v>
      </c>
      <c r="D80" s="5">
        <v>62.3</v>
      </c>
      <c r="E80" s="4">
        <v>79</v>
      </c>
    </row>
    <row r="81" spans="1:5" ht="15">
      <c r="A81" s="2" t="s">
        <v>76</v>
      </c>
      <c r="B81" s="6" t="s">
        <v>76</v>
      </c>
      <c r="C81" s="3" t="s">
        <v>6</v>
      </c>
      <c r="D81" s="5">
        <v>62.2</v>
      </c>
      <c r="E81" s="4">
        <v>81</v>
      </c>
    </row>
    <row r="82" spans="1:5" ht="15">
      <c r="A82" s="2" t="s">
        <v>101</v>
      </c>
      <c r="B82" s="6" t="s">
        <v>101</v>
      </c>
      <c r="C82" s="3" t="s">
        <v>8</v>
      </c>
      <c r="D82" s="5">
        <v>62.2</v>
      </c>
      <c r="E82" s="4">
        <v>80</v>
      </c>
    </row>
    <row r="83" spans="1:5" ht="15">
      <c r="A83" s="2" t="s">
        <v>167</v>
      </c>
      <c r="B83" s="6" t="s">
        <v>167</v>
      </c>
      <c r="C83" s="3" t="s">
        <v>6</v>
      </c>
      <c r="D83" s="5">
        <v>62.2</v>
      </c>
      <c r="E83" s="4">
        <v>82</v>
      </c>
    </row>
    <row r="84" spans="1:5" ht="15">
      <c r="A84" s="2" t="s">
        <v>28</v>
      </c>
      <c r="B84" s="6" t="s">
        <v>29</v>
      </c>
      <c r="C84" s="3" t="s">
        <v>8</v>
      </c>
      <c r="D84" s="5">
        <v>61.9</v>
      </c>
      <c r="E84" s="4">
        <v>83</v>
      </c>
    </row>
    <row r="85" spans="1:5" ht="15">
      <c r="A85" s="2" t="s">
        <v>69</v>
      </c>
      <c r="B85" s="6" t="s">
        <v>70</v>
      </c>
      <c r="C85" s="3" t="s">
        <v>13</v>
      </c>
      <c r="D85" s="5">
        <v>61.8</v>
      </c>
      <c r="E85" s="4">
        <v>84</v>
      </c>
    </row>
    <row r="86" spans="1:5" ht="15">
      <c r="A86" s="2" t="s">
        <v>154</v>
      </c>
      <c r="B86" s="6" t="s">
        <v>154</v>
      </c>
      <c r="C86" s="3" t="s">
        <v>13</v>
      </c>
      <c r="D86" s="5">
        <v>61.8</v>
      </c>
      <c r="E86" s="4">
        <v>85</v>
      </c>
    </row>
    <row r="87" spans="1:5" ht="15">
      <c r="A87" s="2" t="s">
        <v>57</v>
      </c>
      <c r="B87" s="6" t="s">
        <v>57</v>
      </c>
      <c r="C87" s="3" t="s">
        <v>8</v>
      </c>
      <c r="D87" s="5">
        <v>61.4</v>
      </c>
      <c r="E87" s="4">
        <v>86</v>
      </c>
    </row>
    <row r="88" spans="1:5" ht="15">
      <c r="A88" s="2" t="s">
        <v>174</v>
      </c>
      <c r="B88" s="6" t="s">
        <v>174</v>
      </c>
      <c r="C88" s="3" t="s">
        <v>11</v>
      </c>
      <c r="D88" s="5">
        <v>61.4</v>
      </c>
      <c r="E88" s="4">
        <v>87</v>
      </c>
    </row>
    <row r="89" spans="1:5" ht="15">
      <c r="A89" s="2" t="s">
        <v>65</v>
      </c>
      <c r="B89" s="6" t="s">
        <v>66</v>
      </c>
      <c r="C89" s="3" t="s">
        <v>13</v>
      </c>
      <c r="D89" s="5">
        <v>61</v>
      </c>
      <c r="E89" s="4">
        <v>89</v>
      </c>
    </row>
    <row r="90" spans="1:5" ht="15">
      <c r="A90" s="2" t="s">
        <v>149</v>
      </c>
      <c r="B90" s="6" t="s">
        <v>149</v>
      </c>
      <c r="C90" s="3" t="s">
        <v>226</v>
      </c>
      <c r="D90" s="5">
        <v>61</v>
      </c>
      <c r="E90" s="4">
        <v>88</v>
      </c>
    </row>
    <row r="91" spans="1:5" ht="15">
      <c r="A91" s="2" t="s">
        <v>112</v>
      </c>
      <c r="B91" s="6" t="s">
        <v>112</v>
      </c>
      <c r="C91" s="3" t="s">
        <v>226</v>
      </c>
      <c r="D91" s="5">
        <v>60.8</v>
      </c>
      <c r="E91" s="4">
        <v>90</v>
      </c>
    </row>
    <row r="92" spans="1:5" ht="15">
      <c r="A92" s="2" t="s">
        <v>170</v>
      </c>
      <c r="B92" s="6" t="s">
        <v>171</v>
      </c>
      <c r="C92" s="3" t="s">
        <v>226</v>
      </c>
      <c r="D92" s="5">
        <v>60.7</v>
      </c>
      <c r="E92" s="4">
        <v>91</v>
      </c>
    </row>
    <row r="93" spans="1:5" ht="15">
      <c r="A93" s="2" t="s">
        <v>137</v>
      </c>
      <c r="B93" s="6" t="s">
        <v>137</v>
      </c>
      <c r="C93" s="3" t="s">
        <v>8</v>
      </c>
      <c r="D93" s="5">
        <v>60.5</v>
      </c>
      <c r="E93" s="4">
        <v>92</v>
      </c>
    </row>
    <row r="94" spans="1:5" ht="15">
      <c r="A94" s="2" t="s">
        <v>91</v>
      </c>
      <c r="B94" s="6" t="s">
        <v>91</v>
      </c>
      <c r="C94" s="3" t="s">
        <v>13</v>
      </c>
      <c r="D94" s="5">
        <v>60.2</v>
      </c>
      <c r="E94" s="4">
        <v>93</v>
      </c>
    </row>
    <row r="95" spans="1:5" ht="15">
      <c r="A95" s="2" t="s">
        <v>194</v>
      </c>
      <c r="B95" s="6" t="s">
        <v>194</v>
      </c>
      <c r="C95" s="3" t="s">
        <v>11</v>
      </c>
      <c r="D95" s="5">
        <v>60.2</v>
      </c>
      <c r="E95" s="4">
        <v>94</v>
      </c>
    </row>
    <row r="96" spans="1:5" ht="15">
      <c r="A96" s="2" t="s">
        <v>205</v>
      </c>
      <c r="B96" s="6" t="s">
        <v>205</v>
      </c>
      <c r="C96" s="3" t="s">
        <v>11</v>
      </c>
      <c r="D96" s="5">
        <v>59.7</v>
      </c>
      <c r="E96" s="4">
        <v>95</v>
      </c>
    </row>
    <row r="97" spans="1:5" ht="15">
      <c r="A97" s="2" t="s">
        <v>33</v>
      </c>
      <c r="B97" s="6" t="s">
        <v>34</v>
      </c>
      <c r="C97" s="3" t="s">
        <v>11</v>
      </c>
      <c r="D97" s="5">
        <v>59.4</v>
      </c>
      <c r="E97" s="4">
        <v>96</v>
      </c>
    </row>
    <row r="98" spans="1:5" ht="15">
      <c r="A98" s="2" t="s">
        <v>135</v>
      </c>
      <c r="B98" s="6" t="s">
        <v>135</v>
      </c>
      <c r="C98" s="3" t="s">
        <v>8</v>
      </c>
      <c r="D98" s="5">
        <v>59.1</v>
      </c>
      <c r="E98" s="4">
        <v>97</v>
      </c>
    </row>
    <row r="99" spans="1:5" ht="15">
      <c r="A99" s="2" t="s">
        <v>161</v>
      </c>
      <c r="B99" s="6" t="s">
        <v>161</v>
      </c>
      <c r="C99" s="3" t="s">
        <v>8</v>
      </c>
      <c r="D99" s="5">
        <v>58.9</v>
      </c>
      <c r="E99" s="4">
        <v>98</v>
      </c>
    </row>
    <row r="100" spans="1:5" ht="15">
      <c r="A100" s="2" t="s">
        <v>140</v>
      </c>
      <c r="B100" s="6" t="s">
        <v>140</v>
      </c>
      <c r="C100" s="3" t="s">
        <v>11</v>
      </c>
      <c r="D100" s="5">
        <v>58.7</v>
      </c>
      <c r="E100" s="4">
        <v>99</v>
      </c>
    </row>
    <row r="101" spans="1:5" ht="15">
      <c r="A101" s="2" t="s">
        <v>46</v>
      </c>
      <c r="B101" s="6" t="s">
        <v>46</v>
      </c>
      <c r="C101" s="3" t="s">
        <v>6</v>
      </c>
      <c r="D101" s="5">
        <v>58.4</v>
      </c>
      <c r="E101" s="4">
        <v>100</v>
      </c>
    </row>
    <row r="102" spans="1:5" ht="15">
      <c r="A102" s="2" t="s">
        <v>152</v>
      </c>
      <c r="B102" s="6" t="s">
        <v>153</v>
      </c>
      <c r="C102" s="3" t="s">
        <v>6</v>
      </c>
      <c r="D102" s="5">
        <v>58.4</v>
      </c>
      <c r="E102" s="4">
        <v>101</v>
      </c>
    </row>
    <row r="103" spans="1:5" ht="15">
      <c r="A103" s="2" t="s">
        <v>182</v>
      </c>
      <c r="B103" s="6" t="s">
        <v>183</v>
      </c>
      <c r="C103" s="3" t="s">
        <v>11</v>
      </c>
      <c r="D103" s="5">
        <v>58.3</v>
      </c>
      <c r="E103" s="4">
        <v>102</v>
      </c>
    </row>
    <row r="104" spans="1:5" ht="15">
      <c r="A104" s="2" t="s">
        <v>129</v>
      </c>
      <c r="B104" s="6" t="s">
        <v>129</v>
      </c>
      <c r="C104" s="3" t="s">
        <v>11</v>
      </c>
      <c r="D104" s="5">
        <v>58.1</v>
      </c>
      <c r="E104" s="4">
        <v>103</v>
      </c>
    </row>
    <row r="105" spans="1:5" ht="15">
      <c r="A105" s="2" t="s">
        <v>22</v>
      </c>
      <c r="B105" s="6" t="s">
        <v>22</v>
      </c>
      <c r="C105" s="3" t="s">
        <v>8</v>
      </c>
      <c r="D105" s="5">
        <v>57.9</v>
      </c>
      <c r="E105" s="4">
        <v>104</v>
      </c>
    </row>
    <row r="106" spans="1:5" ht="15">
      <c r="A106" s="2" t="s">
        <v>37</v>
      </c>
      <c r="B106" s="6" t="s">
        <v>37</v>
      </c>
      <c r="C106" s="3" t="s">
        <v>6</v>
      </c>
      <c r="D106" s="5">
        <v>57.8</v>
      </c>
      <c r="E106" s="4">
        <v>105</v>
      </c>
    </row>
    <row r="107" spans="1:5" ht="15">
      <c r="A107" s="2" t="s">
        <v>84</v>
      </c>
      <c r="B107" s="6" t="s">
        <v>84</v>
      </c>
      <c r="C107" s="3" t="s">
        <v>8</v>
      </c>
      <c r="D107" s="5">
        <v>57.7</v>
      </c>
      <c r="E107" s="4">
        <v>106</v>
      </c>
    </row>
    <row r="108" spans="1:5" ht="15">
      <c r="A108" s="2" t="s">
        <v>145</v>
      </c>
      <c r="B108" s="6" t="s">
        <v>145</v>
      </c>
      <c r="C108" s="3" t="s">
        <v>13</v>
      </c>
      <c r="D108" s="5">
        <v>57.7</v>
      </c>
      <c r="E108" s="4">
        <v>107</v>
      </c>
    </row>
    <row r="109" spans="1:5" ht="15">
      <c r="A109" s="2" t="s">
        <v>199</v>
      </c>
      <c r="B109" s="6" t="s">
        <v>199</v>
      </c>
      <c r="C109" s="3" t="s">
        <v>6</v>
      </c>
      <c r="D109" s="5">
        <v>57.7</v>
      </c>
      <c r="E109" s="4">
        <v>108</v>
      </c>
    </row>
    <row r="110" spans="1:5" ht="15">
      <c r="A110" s="2" t="s">
        <v>83</v>
      </c>
      <c r="B110" s="6" t="s">
        <v>83</v>
      </c>
      <c r="C110" s="3" t="s">
        <v>11</v>
      </c>
      <c r="D110" s="5">
        <v>57.5</v>
      </c>
      <c r="E110" s="4">
        <v>109</v>
      </c>
    </row>
    <row r="111" spans="1:5" ht="15">
      <c r="A111" s="2" t="s">
        <v>115</v>
      </c>
      <c r="B111" s="6" t="s">
        <v>115</v>
      </c>
      <c r="C111" s="3" t="s">
        <v>6</v>
      </c>
      <c r="D111" s="5">
        <v>57.4</v>
      </c>
      <c r="E111" s="4">
        <v>110</v>
      </c>
    </row>
    <row r="112" spans="1:5" ht="15">
      <c r="A112" s="2" t="s">
        <v>147</v>
      </c>
      <c r="B112" s="6" t="s">
        <v>147</v>
      </c>
      <c r="C112" s="3" t="s">
        <v>11</v>
      </c>
      <c r="D112" s="5">
        <v>57.3</v>
      </c>
      <c r="E112" s="4">
        <v>111</v>
      </c>
    </row>
    <row r="113" spans="1:5" ht="15">
      <c r="A113" s="2" t="s">
        <v>200</v>
      </c>
      <c r="B113" s="6" t="s">
        <v>201</v>
      </c>
      <c r="C113" s="3" t="s">
        <v>13</v>
      </c>
      <c r="D113" s="5">
        <v>57</v>
      </c>
      <c r="E113" s="4">
        <v>112</v>
      </c>
    </row>
    <row r="114" spans="1:5" ht="15">
      <c r="A114" s="2" t="s">
        <v>89</v>
      </c>
      <c r="B114" s="6" t="s">
        <v>89</v>
      </c>
      <c r="C114" s="3" t="s">
        <v>13</v>
      </c>
      <c r="D114" s="5">
        <v>56.8</v>
      </c>
      <c r="E114" s="4">
        <v>113</v>
      </c>
    </row>
    <row r="115" spans="1:5" ht="15">
      <c r="A115" s="2" t="s">
        <v>125</v>
      </c>
      <c r="B115" s="6" t="s">
        <v>125</v>
      </c>
      <c r="C115" s="3" t="s">
        <v>11</v>
      </c>
      <c r="D115" s="5">
        <v>56.6</v>
      </c>
      <c r="E115" s="4">
        <v>114</v>
      </c>
    </row>
    <row r="116" spans="1:5" ht="15">
      <c r="A116" s="2" t="s">
        <v>185</v>
      </c>
      <c r="B116" s="6" t="s">
        <v>186</v>
      </c>
      <c r="C116" s="3" t="s">
        <v>6</v>
      </c>
      <c r="D116" s="5">
        <v>56.4</v>
      </c>
      <c r="E116" s="4">
        <v>115</v>
      </c>
    </row>
    <row r="117" spans="1:5" ht="15">
      <c r="A117" s="2" t="s">
        <v>215</v>
      </c>
      <c r="B117" s="6" t="s">
        <v>215</v>
      </c>
      <c r="C117" s="3" t="s">
        <v>6</v>
      </c>
      <c r="D117" s="5">
        <v>56.4</v>
      </c>
      <c r="E117" s="4">
        <v>116</v>
      </c>
    </row>
    <row r="118" spans="1:5" ht="15">
      <c r="A118" s="2" t="s">
        <v>79</v>
      </c>
      <c r="B118" s="6" t="s">
        <v>79</v>
      </c>
      <c r="C118" s="3" t="s">
        <v>11</v>
      </c>
      <c r="D118" s="5">
        <v>56.3</v>
      </c>
      <c r="E118" s="4">
        <v>118</v>
      </c>
    </row>
    <row r="119" spans="1:5" ht="15">
      <c r="A119" s="2" t="s">
        <v>172</v>
      </c>
      <c r="B119" s="6" t="s">
        <v>172</v>
      </c>
      <c r="C119" s="3" t="s">
        <v>11</v>
      </c>
      <c r="D119" s="5">
        <v>56.3</v>
      </c>
      <c r="E119" s="4">
        <v>117</v>
      </c>
    </row>
    <row r="120" spans="1:5" ht="15">
      <c r="A120" s="2" t="s">
        <v>86</v>
      </c>
      <c r="B120" s="6" t="s">
        <v>86</v>
      </c>
      <c r="C120" s="3" t="s">
        <v>11</v>
      </c>
      <c r="D120" s="5">
        <v>55.7</v>
      </c>
      <c r="E120" s="4">
        <v>120</v>
      </c>
    </row>
    <row r="121" spans="1:5" ht="15">
      <c r="A121" s="2" t="s">
        <v>131</v>
      </c>
      <c r="B121" s="6" t="s">
        <v>131</v>
      </c>
      <c r="C121" s="3" t="s">
        <v>11</v>
      </c>
      <c r="D121" s="5">
        <v>55.7</v>
      </c>
      <c r="E121" s="4">
        <v>119</v>
      </c>
    </row>
    <row r="122" spans="1:5" ht="15">
      <c r="A122" s="2" t="s">
        <v>20</v>
      </c>
      <c r="B122" s="6" t="s">
        <v>20</v>
      </c>
      <c r="C122" s="3" t="s">
        <v>6</v>
      </c>
      <c r="D122" s="5">
        <v>55.6</v>
      </c>
      <c r="E122" s="4">
        <v>121</v>
      </c>
    </row>
    <row r="123" spans="1:5" ht="15">
      <c r="A123" s="2" t="s">
        <v>193</v>
      </c>
      <c r="B123" s="6" t="s">
        <v>193</v>
      </c>
      <c r="C123" s="3" t="s">
        <v>6</v>
      </c>
      <c r="D123" s="5">
        <v>55.6</v>
      </c>
      <c r="E123" s="4">
        <v>122</v>
      </c>
    </row>
    <row r="124" spans="1:5" ht="15">
      <c r="A124" s="2" t="s">
        <v>24</v>
      </c>
      <c r="B124" s="6" t="s">
        <v>24</v>
      </c>
      <c r="C124" s="3" t="s">
        <v>13</v>
      </c>
      <c r="D124" s="5">
        <v>55.4</v>
      </c>
      <c r="E124" s="4">
        <v>123</v>
      </c>
    </row>
    <row r="125" spans="1:5" ht="15">
      <c r="A125" s="2" t="s">
        <v>48</v>
      </c>
      <c r="B125" s="6" t="s">
        <v>48</v>
      </c>
      <c r="C125" s="3" t="s">
        <v>11</v>
      </c>
      <c r="D125" s="5">
        <v>55.4</v>
      </c>
      <c r="E125" s="4">
        <v>124</v>
      </c>
    </row>
    <row r="126" spans="1:5" ht="15">
      <c r="A126" s="2" t="s">
        <v>136</v>
      </c>
      <c r="B126" s="6" t="s">
        <v>136</v>
      </c>
      <c r="C126" s="3" t="s">
        <v>6</v>
      </c>
      <c r="D126" s="5">
        <v>55.4</v>
      </c>
      <c r="E126" s="4">
        <v>126</v>
      </c>
    </row>
    <row r="127" spans="1:5" ht="15">
      <c r="A127" s="2" t="s">
        <v>202</v>
      </c>
      <c r="B127" s="6" t="s">
        <v>202</v>
      </c>
      <c r="C127" s="3" t="s">
        <v>226</v>
      </c>
      <c r="D127" s="5">
        <v>55.4</v>
      </c>
      <c r="E127" s="4">
        <v>125</v>
      </c>
    </row>
    <row r="128" spans="1:5" ht="15">
      <c r="A128" s="2" t="s">
        <v>25</v>
      </c>
      <c r="B128" s="6" t="s">
        <v>25</v>
      </c>
      <c r="C128" s="3" t="s">
        <v>11</v>
      </c>
      <c r="D128" s="5">
        <v>55.3</v>
      </c>
      <c r="E128" s="4">
        <v>127</v>
      </c>
    </row>
    <row r="129" spans="1:5" ht="15">
      <c r="A129" s="2" t="s">
        <v>217</v>
      </c>
      <c r="B129" s="6" t="s">
        <v>217</v>
      </c>
      <c r="C129" s="3" t="s">
        <v>6</v>
      </c>
      <c r="D129" s="5">
        <v>55.3</v>
      </c>
      <c r="E129" s="4">
        <v>128</v>
      </c>
    </row>
    <row r="130" spans="1:5" ht="15">
      <c r="A130" s="2" t="s">
        <v>95</v>
      </c>
      <c r="B130" s="6" t="s">
        <v>95</v>
      </c>
      <c r="C130" s="3" t="s">
        <v>6</v>
      </c>
      <c r="D130" s="5">
        <v>55.2</v>
      </c>
      <c r="E130" s="4">
        <v>129</v>
      </c>
    </row>
    <row r="131" spans="1:5" ht="15">
      <c r="A131" s="2" t="s">
        <v>106</v>
      </c>
      <c r="B131" s="6" t="s">
        <v>106</v>
      </c>
      <c r="C131" s="3" t="s">
        <v>11</v>
      </c>
      <c r="D131" s="5">
        <v>55.1</v>
      </c>
      <c r="E131" s="4">
        <v>130</v>
      </c>
    </row>
    <row r="132" spans="1:5" ht="15">
      <c r="A132" s="2" t="s">
        <v>150</v>
      </c>
      <c r="B132" s="6" t="s">
        <v>150</v>
      </c>
      <c r="C132" s="3" t="s">
        <v>6</v>
      </c>
      <c r="D132" s="5">
        <v>55</v>
      </c>
      <c r="E132" s="4">
        <v>131</v>
      </c>
    </row>
    <row r="133" spans="1:5" ht="15">
      <c r="A133" s="2" t="s">
        <v>227</v>
      </c>
      <c r="B133" s="6" t="s">
        <v>227</v>
      </c>
      <c r="C133" s="3" t="s">
        <v>11</v>
      </c>
      <c r="D133" s="5">
        <v>54.7</v>
      </c>
      <c r="E133" s="4">
        <v>132</v>
      </c>
    </row>
    <row r="134" spans="1:5" ht="15">
      <c r="A134" s="2" t="s">
        <v>180</v>
      </c>
      <c r="B134" s="6" t="s">
        <v>181</v>
      </c>
      <c r="C134" s="3" t="s">
        <v>6</v>
      </c>
      <c r="D134" s="5">
        <v>54.6</v>
      </c>
      <c r="E134" s="4">
        <v>133</v>
      </c>
    </row>
    <row r="135" spans="1:5" ht="15">
      <c r="A135" s="2" t="s">
        <v>87</v>
      </c>
      <c r="B135" s="6" t="s">
        <v>88</v>
      </c>
      <c r="C135" s="3" t="s">
        <v>11</v>
      </c>
      <c r="D135" s="5">
        <v>54</v>
      </c>
      <c r="E135" s="4">
        <v>135</v>
      </c>
    </row>
    <row r="136" spans="1:5" ht="15">
      <c r="A136" s="2" t="s">
        <v>168</v>
      </c>
      <c r="B136" s="6" t="s">
        <v>169</v>
      </c>
      <c r="C136" s="3" t="s">
        <v>11</v>
      </c>
      <c r="D136" s="5">
        <v>54</v>
      </c>
      <c r="E136" s="4">
        <v>134</v>
      </c>
    </row>
    <row r="137" spans="1:5" ht="15">
      <c r="A137" s="2" t="s">
        <v>141</v>
      </c>
      <c r="B137" s="6" t="s">
        <v>141</v>
      </c>
      <c r="C137" s="3" t="s">
        <v>6</v>
      </c>
      <c r="D137" s="5">
        <v>53.8</v>
      </c>
      <c r="E137" s="4">
        <v>136</v>
      </c>
    </row>
    <row r="138" spans="1:5" ht="15">
      <c r="A138" s="2" t="s">
        <v>35</v>
      </c>
      <c r="B138" s="6" t="s">
        <v>35</v>
      </c>
      <c r="C138" s="3" t="s">
        <v>6</v>
      </c>
      <c r="D138" s="5">
        <v>53.6</v>
      </c>
      <c r="E138" s="4">
        <v>139</v>
      </c>
    </row>
    <row r="139" spans="1:5" ht="15">
      <c r="A139" s="2" t="s">
        <v>75</v>
      </c>
      <c r="B139" s="6" t="s">
        <v>75</v>
      </c>
      <c r="C139" s="3" t="s">
        <v>11</v>
      </c>
      <c r="D139" s="5">
        <v>53.6</v>
      </c>
      <c r="E139" s="4">
        <v>137</v>
      </c>
    </row>
    <row r="140" spans="1:5" ht="15">
      <c r="A140" s="2" t="s">
        <v>219</v>
      </c>
      <c r="B140" s="6" t="s">
        <v>219</v>
      </c>
      <c r="C140" s="3" t="s">
        <v>11</v>
      </c>
      <c r="D140" s="5">
        <v>53.6</v>
      </c>
      <c r="E140" s="4">
        <v>138</v>
      </c>
    </row>
    <row r="141" spans="1:5" ht="15">
      <c r="A141" s="2" t="s">
        <v>214</v>
      </c>
      <c r="B141" s="6" t="s">
        <v>214</v>
      </c>
      <c r="C141" s="3" t="s">
        <v>6</v>
      </c>
      <c r="D141" s="5">
        <v>53.3</v>
      </c>
      <c r="E141" s="4">
        <v>140</v>
      </c>
    </row>
    <row r="142" spans="1:5" ht="15">
      <c r="A142" s="2" t="s">
        <v>128</v>
      </c>
      <c r="B142" s="6" t="s">
        <v>128</v>
      </c>
      <c r="C142" s="3" t="s">
        <v>6</v>
      </c>
      <c r="D142" s="5">
        <v>53.2</v>
      </c>
      <c r="E142" s="4">
        <v>141</v>
      </c>
    </row>
    <row r="143" spans="1:5" ht="15">
      <c r="A143" s="2" t="s">
        <v>118</v>
      </c>
      <c r="B143" s="6" t="s">
        <v>118</v>
      </c>
      <c r="C143" s="3" t="s">
        <v>11</v>
      </c>
      <c r="D143" s="5">
        <v>53.1</v>
      </c>
      <c r="E143" s="4">
        <v>142</v>
      </c>
    </row>
    <row r="144" spans="1:5" ht="15">
      <c r="A144" s="2" t="s">
        <v>90</v>
      </c>
      <c r="B144" s="6" t="s">
        <v>90</v>
      </c>
      <c r="C144" s="3" t="s">
        <v>13</v>
      </c>
      <c r="D144" s="5">
        <v>52.7</v>
      </c>
      <c r="E144" s="4">
        <v>143</v>
      </c>
    </row>
    <row r="145" spans="1:5" ht="15">
      <c r="A145" s="2" t="s">
        <v>68</v>
      </c>
      <c r="B145" s="6" t="s">
        <v>68</v>
      </c>
      <c r="C145" s="3" t="s">
        <v>226</v>
      </c>
      <c r="D145" s="5">
        <v>52.5</v>
      </c>
      <c r="E145" s="4">
        <v>144</v>
      </c>
    </row>
    <row r="146" spans="1:5" ht="15">
      <c r="A146" s="2" t="s">
        <v>38</v>
      </c>
      <c r="B146" s="6" t="s">
        <v>38</v>
      </c>
      <c r="C146" s="3" t="s">
        <v>11</v>
      </c>
      <c r="D146" s="5">
        <v>52.4</v>
      </c>
      <c r="E146" s="4">
        <v>145</v>
      </c>
    </row>
    <row r="147" spans="1:5" ht="15">
      <c r="A147" s="2" t="s">
        <v>80</v>
      </c>
      <c r="B147" s="6" t="s">
        <v>80</v>
      </c>
      <c r="C147" s="3" t="s">
        <v>11</v>
      </c>
      <c r="D147" s="5">
        <v>52.4</v>
      </c>
      <c r="E147" s="4">
        <v>146</v>
      </c>
    </row>
    <row r="148" spans="1:5" ht="15">
      <c r="A148" s="2" t="s">
        <v>206</v>
      </c>
      <c r="B148" s="6" t="s">
        <v>206</v>
      </c>
      <c r="C148" s="3" t="s">
        <v>8</v>
      </c>
      <c r="D148" s="5">
        <v>52.3</v>
      </c>
      <c r="E148" s="4">
        <v>147</v>
      </c>
    </row>
    <row r="149" spans="1:5" ht="15">
      <c r="A149" s="2" t="s">
        <v>12</v>
      </c>
      <c r="B149" s="6" t="s">
        <v>12</v>
      </c>
      <c r="C149" s="3" t="s">
        <v>13</v>
      </c>
      <c r="D149" s="5">
        <v>52.2</v>
      </c>
      <c r="E149" s="4">
        <v>148</v>
      </c>
    </row>
    <row r="150" spans="1:5" ht="15">
      <c r="A150" s="2" t="s">
        <v>31</v>
      </c>
      <c r="B150" s="6" t="s">
        <v>31</v>
      </c>
      <c r="C150" s="3" t="s">
        <v>13</v>
      </c>
      <c r="D150" s="5">
        <v>51.9</v>
      </c>
      <c r="E150" s="4">
        <v>150</v>
      </c>
    </row>
    <row r="151" spans="1:5" ht="15">
      <c r="A151" s="2" t="s">
        <v>134</v>
      </c>
      <c r="B151" s="6" t="s">
        <v>134</v>
      </c>
      <c r="C151" s="3" t="s">
        <v>6</v>
      </c>
      <c r="D151" s="5">
        <v>51.9</v>
      </c>
      <c r="E151" s="4">
        <v>149</v>
      </c>
    </row>
    <row r="152" spans="1:5" ht="15">
      <c r="A152" s="2" t="s">
        <v>146</v>
      </c>
      <c r="B152" s="6" t="s">
        <v>146</v>
      </c>
      <c r="C152" s="3" t="s">
        <v>11</v>
      </c>
      <c r="D152" s="5">
        <v>51.6</v>
      </c>
      <c r="E152" s="4">
        <v>151</v>
      </c>
    </row>
    <row r="153" spans="1:5" ht="15">
      <c r="A153" s="2" t="s">
        <v>5</v>
      </c>
      <c r="B153" s="6" t="s">
        <v>5</v>
      </c>
      <c r="C153" s="3" t="s">
        <v>6</v>
      </c>
      <c r="D153" s="5">
        <v>51.5</v>
      </c>
      <c r="E153" s="4">
        <v>152</v>
      </c>
    </row>
    <row r="154" spans="1:5" ht="15">
      <c r="A154" s="2" t="s">
        <v>126</v>
      </c>
      <c r="B154" s="6" t="s">
        <v>126</v>
      </c>
      <c r="C154" s="3" t="s">
        <v>11</v>
      </c>
      <c r="D154" s="5">
        <v>51.4</v>
      </c>
      <c r="E154" s="4">
        <v>153</v>
      </c>
    </row>
    <row r="155" spans="1:5" ht="15">
      <c r="A155" s="2" t="s">
        <v>97</v>
      </c>
      <c r="B155" s="6" t="s">
        <v>97</v>
      </c>
      <c r="C155" s="3" t="s">
        <v>226</v>
      </c>
      <c r="D155" s="5">
        <v>51.1</v>
      </c>
      <c r="E155" s="4">
        <v>155</v>
      </c>
    </row>
    <row r="156" spans="1:5" ht="15">
      <c r="A156" s="2" t="s">
        <v>117</v>
      </c>
      <c r="B156" s="6" t="s">
        <v>117</v>
      </c>
      <c r="C156" s="3" t="s">
        <v>226</v>
      </c>
      <c r="D156" s="5">
        <v>51.1</v>
      </c>
      <c r="E156" s="4">
        <v>154</v>
      </c>
    </row>
    <row r="157" spans="1:5" ht="15">
      <c r="A157" s="2" t="s">
        <v>10</v>
      </c>
      <c r="B157" s="6" t="s">
        <v>10</v>
      </c>
      <c r="C157" s="3" t="s">
        <v>11</v>
      </c>
      <c r="D157" s="5">
        <v>50.6</v>
      </c>
      <c r="E157" s="4">
        <v>156</v>
      </c>
    </row>
    <row r="158" spans="1:5" ht="15">
      <c r="A158" s="2" t="s">
        <v>49</v>
      </c>
      <c r="B158" s="6" t="s">
        <v>50</v>
      </c>
      <c r="C158" s="3" t="s">
        <v>11</v>
      </c>
      <c r="D158" s="5">
        <v>50.3</v>
      </c>
      <c r="E158" s="4">
        <v>157</v>
      </c>
    </row>
    <row r="159" spans="1:5" ht="15">
      <c r="A159" s="2" t="s">
        <v>198</v>
      </c>
      <c r="B159" s="6" t="s">
        <v>198</v>
      </c>
      <c r="C159" s="3" t="s">
        <v>11</v>
      </c>
      <c r="D159" s="5">
        <v>50.3</v>
      </c>
      <c r="E159" s="4">
        <v>158</v>
      </c>
    </row>
    <row r="160" spans="1:5" ht="15">
      <c r="A160" s="2" t="s">
        <v>44</v>
      </c>
      <c r="B160" s="6" t="s">
        <v>44</v>
      </c>
      <c r="C160" s="3" t="s">
        <v>11</v>
      </c>
      <c r="D160" s="5">
        <v>49.9</v>
      </c>
      <c r="E160" s="4">
        <v>159</v>
      </c>
    </row>
    <row r="161" spans="1:5" ht="15">
      <c r="A161" s="2" t="s">
        <v>119</v>
      </c>
      <c r="B161" s="6" t="s">
        <v>119</v>
      </c>
      <c r="C161" s="3" t="s">
        <v>11</v>
      </c>
      <c r="D161" s="5">
        <v>49.7</v>
      </c>
      <c r="E161" s="4">
        <v>160</v>
      </c>
    </row>
    <row r="162" spans="1:5" ht="15">
      <c r="A162" s="2" t="s">
        <v>42</v>
      </c>
      <c r="B162" s="6" t="s">
        <v>43</v>
      </c>
      <c r="C162" s="3" t="s">
        <v>11</v>
      </c>
      <c r="D162" s="5">
        <v>49.1</v>
      </c>
      <c r="E162" s="4">
        <v>161</v>
      </c>
    </row>
    <row r="163" spans="1:5" ht="15">
      <c r="A163" s="2" t="s">
        <v>36</v>
      </c>
      <c r="B163" s="6" t="s">
        <v>36</v>
      </c>
      <c r="C163" s="3" t="s">
        <v>11</v>
      </c>
      <c r="D163" s="5">
        <v>48.9</v>
      </c>
      <c r="E163" s="4">
        <v>162</v>
      </c>
    </row>
    <row r="164" spans="1:5" ht="15">
      <c r="A164" s="2" t="s">
        <v>139</v>
      </c>
      <c r="B164" s="6" t="s">
        <v>139</v>
      </c>
      <c r="C164" s="3" t="s">
        <v>11</v>
      </c>
      <c r="D164" s="5">
        <v>48.6</v>
      </c>
      <c r="E164" s="4">
        <v>163</v>
      </c>
    </row>
    <row r="165" spans="1:5" ht="15">
      <c r="A165" s="2" t="s">
        <v>204</v>
      </c>
      <c r="B165" s="6" t="s">
        <v>204</v>
      </c>
      <c r="C165" s="3" t="s">
        <v>6</v>
      </c>
      <c r="D165" s="5">
        <v>48.4</v>
      </c>
      <c r="E165" s="4">
        <v>164</v>
      </c>
    </row>
    <row r="166" spans="1:5" ht="15">
      <c r="A166" s="2" t="s">
        <v>188</v>
      </c>
      <c r="B166" s="6" t="s">
        <v>188</v>
      </c>
      <c r="C166" s="3" t="s">
        <v>13</v>
      </c>
      <c r="D166" s="5">
        <v>48.1</v>
      </c>
      <c r="E166" s="4">
        <v>165</v>
      </c>
    </row>
    <row r="167" spans="1:5" ht="15">
      <c r="A167" s="2" t="s">
        <v>187</v>
      </c>
      <c r="B167" s="6" t="s">
        <v>187</v>
      </c>
      <c r="C167" s="3" t="s">
        <v>11</v>
      </c>
      <c r="D167" s="5">
        <v>47.7</v>
      </c>
      <c r="E167" s="4">
        <v>166</v>
      </c>
    </row>
    <row r="168" spans="1:5" ht="15">
      <c r="A168" s="2" t="s">
        <v>175</v>
      </c>
      <c r="B168" s="6" t="s">
        <v>176</v>
      </c>
      <c r="C168" s="3" t="s">
        <v>11</v>
      </c>
      <c r="D168" s="5">
        <v>47.5</v>
      </c>
      <c r="E168" s="4">
        <v>167</v>
      </c>
    </row>
    <row r="169" spans="1:5" ht="15">
      <c r="A169" s="2" t="s">
        <v>107</v>
      </c>
      <c r="B169" s="6" t="s">
        <v>107</v>
      </c>
      <c r="C169" s="3" t="s">
        <v>6</v>
      </c>
      <c r="D169" s="5">
        <v>47.3</v>
      </c>
      <c r="E169" s="4">
        <v>168</v>
      </c>
    </row>
    <row r="170" spans="1:5" ht="15">
      <c r="A170" s="2" t="s">
        <v>63</v>
      </c>
      <c r="B170" s="6" t="s">
        <v>63</v>
      </c>
      <c r="C170" s="3" t="s">
        <v>11</v>
      </c>
      <c r="D170" s="5">
        <v>47.1</v>
      </c>
      <c r="E170" s="4">
        <v>169</v>
      </c>
    </row>
    <row r="171" spans="1:5" ht="15">
      <c r="A171" s="2" t="s">
        <v>67</v>
      </c>
      <c r="B171" s="6" t="s">
        <v>67</v>
      </c>
      <c r="C171" s="3" t="s">
        <v>13</v>
      </c>
      <c r="D171" s="5">
        <v>46.9</v>
      </c>
      <c r="E171" s="4">
        <v>170</v>
      </c>
    </row>
    <row r="172" spans="1:5" ht="15">
      <c r="A172" s="2" t="s">
        <v>9</v>
      </c>
      <c r="B172" s="6" t="s">
        <v>9</v>
      </c>
      <c r="C172" s="3" t="s">
        <v>226</v>
      </c>
      <c r="D172" s="5">
        <v>46.2</v>
      </c>
      <c r="E172" s="4">
        <v>171</v>
      </c>
    </row>
    <row r="173" spans="1:5" ht="15">
      <c r="A173" s="2" t="s">
        <v>196</v>
      </c>
      <c r="B173" s="6" t="s">
        <v>197</v>
      </c>
      <c r="C173" s="3" t="s">
        <v>6</v>
      </c>
      <c r="D173" s="5">
        <v>44.2</v>
      </c>
      <c r="E173" s="4">
        <v>172</v>
      </c>
    </row>
    <row r="174" spans="1:5" ht="15">
      <c r="A174" s="2" t="s">
        <v>27</v>
      </c>
      <c r="B174" s="6" t="s">
        <v>27</v>
      </c>
      <c r="C174" s="3" t="s">
        <v>13</v>
      </c>
      <c r="D174" s="5">
        <v>42.3</v>
      </c>
      <c r="E174" s="4">
        <v>173</v>
      </c>
    </row>
    <row r="175" spans="1:5" ht="15">
      <c r="A175" s="2" t="s">
        <v>71</v>
      </c>
      <c r="B175" s="6" t="s">
        <v>72</v>
      </c>
      <c r="C175" s="3" t="s">
        <v>11</v>
      </c>
      <c r="D175" s="5">
        <v>41</v>
      </c>
      <c r="E175" s="4">
        <v>174</v>
      </c>
    </row>
    <row r="176" spans="1:5" ht="15">
      <c r="A176" s="2" t="s">
        <v>220</v>
      </c>
      <c r="B176" s="6" t="s">
        <v>220</v>
      </c>
      <c r="C176" s="3" t="s">
        <v>11</v>
      </c>
      <c r="D176" s="5">
        <v>40.4</v>
      </c>
      <c r="E176" s="4">
        <v>175</v>
      </c>
    </row>
    <row r="177" spans="1:5" ht="15">
      <c r="A177" s="2" t="s">
        <v>51</v>
      </c>
      <c r="B177" s="6" t="s">
        <v>52</v>
      </c>
      <c r="C177" s="3" t="s">
        <v>11</v>
      </c>
      <c r="D177" s="5">
        <v>39.7</v>
      </c>
      <c r="E177" s="4">
        <v>176</v>
      </c>
    </row>
    <row r="178" spans="1:5" ht="15">
      <c r="A178" s="2" t="s">
        <v>73</v>
      </c>
      <c r="B178" s="6" t="s">
        <v>73</v>
      </c>
      <c r="C178" s="3" t="s">
        <v>11</v>
      </c>
      <c r="D178" s="5">
        <v>38.9</v>
      </c>
      <c r="E178" s="4">
        <v>177</v>
      </c>
    </row>
    <row r="179" spans="1:5" ht="15">
      <c r="A179" s="2" t="s">
        <v>58</v>
      </c>
      <c r="B179" s="6" t="s">
        <v>58</v>
      </c>
      <c r="C179" s="3" t="s">
        <v>13</v>
      </c>
      <c r="D179" s="5">
        <v>27.8</v>
      </c>
      <c r="E179" s="4">
        <v>178</v>
      </c>
    </row>
    <row r="180" spans="1:5" ht="15">
      <c r="A180" s="2" t="s">
        <v>216</v>
      </c>
      <c r="B180" s="6" t="s">
        <v>216</v>
      </c>
      <c r="C180" s="3" t="s">
        <v>13</v>
      </c>
      <c r="D180" s="5">
        <v>25.9</v>
      </c>
      <c r="E180" s="4">
        <v>179</v>
      </c>
    </row>
    <row r="181" spans="1:5" ht="15">
      <c r="A181" s="2" t="s">
        <v>108</v>
      </c>
      <c r="B181" s="6" t="s">
        <v>109</v>
      </c>
      <c r="C181" s="3" t="s">
        <v>6</v>
      </c>
      <c r="D181" s="5">
        <v>5.9</v>
      </c>
      <c r="E181" s="4">
        <v>180</v>
      </c>
    </row>
  </sheetData>
  <autoFilter ref="A1:E1"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237"/>
  <sheetViews>
    <sheetView workbookViewId="0" topLeftCell="A42">
      <selection activeCell="A61" sqref="A1:A65536"/>
    </sheetView>
  </sheetViews>
  <sheetFormatPr defaultColWidth="12.421875" defaultRowHeight="15"/>
  <cols>
    <col min="1" max="1" width="28.8515625" style="11" bestFit="1" customWidth="1"/>
    <col min="2" max="2" width="5.7109375" style="11" bestFit="1" customWidth="1"/>
    <col min="3" max="3" width="6.8515625" style="13" bestFit="1" customWidth="1"/>
    <col min="4" max="16384" width="12.421875" style="11" customWidth="1"/>
  </cols>
  <sheetData>
    <row r="1" spans="1:3" s="9" customFormat="1" ht="116.1" customHeight="1">
      <c r="A1" s="9" t="s">
        <v>4</v>
      </c>
      <c r="B1" s="9" t="s">
        <v>229</v>
      </c>
      <c r="C1" s="10" t="s">
        <v>230</v>
      </c>
    </row>
    <row r="2" spans="1:3" ht="15">
      <c r="A2" s="11" t="s">
        <v>78</v>
      </c>
      <c r="B2" s="11" t="s">
        <v>281</v>
      </c>
      <c r="C2" s="12">
        <v>94.21</v>
      </c>
    </row>
    <row r="3" spans="1:3" ht="15">
      <c r="A3" s="11" t="s">
        <v>148</v>
      </c>
      <c r="B3" s="11" t="s">
        <v>337</v>
      </c>
      <c r="C3" s="12">
        <v>94.16</v>
      </c>
    </row>
    <row r="4" spans="1:3" ht="15">
      <c r="A4" s="11" t="s">
        <v>184</v>
      </c>
      <c r="B4" s="11" t="s">
        <v>276</v>
      </c>
      <c r="C4" s="12">
        <v>94.08</v>
      </c>
    </row>
    <row r="5" spans="1:3" ht="15">
      <c r="A5" s="11" t="s">
        <v>62</v>
      </c>
      <c r="B5" s="11" t="s">
        <v>270</v>
      </c>
      <c r="C5" s="12">
        <v>93.29</v>
      </c>
    </row>
    <row r="6" spans="1:3" ht="15">
      <c r="A6" s="11" t="s">
        <v>101</v>
      </c>
      <c r="B6" s="11" t="s">
        <v>300</v>
      </c>
      <c r="C6" s="12">
        <v>93.2</v>
      </c>
    </row>
    <row r="7" spans="1:3" ht="15">
      <c r="A7" s="11" t="s">
        <v>189</v>
      </c>
      <c r="B7" s="11" t="s">
        <v>366</v>
      </c>
      <c r="C7" s="12">
        <v>93.06</v>
      </c>
    </row>
    <row r="8" spans="1:3" ht="15">
      <c r="A8" s="11" t="s">
        <v>77</v>
      </c>
      <c r="B8" s="11" t="s">
        <v>279</v>
      </c>
      <c r="C8" s="12">
        <v>92.94</v>
      </c>
    </row>
    <row r="9" spans="1:3" ht="15">
      <c r="A9" s="11" t="s">
        <v>16</v>
      </c>
      <c r="B9" s="11" t="s">
        <v>238</v>
      </c>
      <c r="C9" s="12">
        <v>92.93</v>
      </c>
    </row>
    <row r="10" spans="1:3" ht="15">
      <c r="A10" s="11" t="s">
        <v>122</v>
      </c>
      <c r="B10" s="11" t="s">
        <v>316</v>
      </c>
      <c r="C10" s="12">
        <v>92.82</v>
      </c>
    </row>
    <row r="11" spans="1:3" ht="15">
      <c r="A11" s="11" t="s">
        <v>209</v>
      </c>
      <c r="B11" s="11" t="s">
        <v>282</v>
      </c>
      <c r="C11" s="12">
        <v>92.77</v>
      </c>
    </row>
    <row r="12" spans="1:3" ht="15">
      <c r="A12" s="11" t="s">
        <v>130</v>
      </c>
      <c r="B12" s="11" t="s">
        <v>396</v>
      </c>
      <c r="C12" s="12">
        <v>92.58</v>
      </c>
    </row>
    <row r="13" spans="1:3" ht="15">
      <c r="A13" s="11" t="s">
        <v>158</v>
      </c>
      <c r="B13" s="11" t="s">
        <v>347</v>
      </c>
      <c r="C13" s="12">
        <v>92.22</v>
      </c>
    </row>
    <row r="14" spans="1:3" ht="15">
      <c r="A14" s="11" t="s">
        <v>82</v>
      </c>
      <c r="B14" s="11" t="s">
        <v>268</v>
      </c>
      <c r="C14" s="12">
        <v>92.05</v>
      </c>
    </row>
    <row r="15" spans="1:3" ht="15">
      <c r="A15" s="11" t="s">
        <v>103</v>
      </c>
      <c r="B15" s="11" t="s">
        <v>302</v>
      </c>
      <c r="C15" s="12">
        <v>91.97</v>
      </c>
    </row>
    <row r="16" spans="1:3" ht="15">
      <c r="A16" s="11" t="s">
        <v>190</v>
      </c>
      <c r="B16" s="11" t="s">
        <v>253</v>
      </c>
      <c r="C16" s="12">
        <v>91.65</v>
      </c>
    </row>
    <row r="17" spans="1:3" ht="15">
      <c r="A17" s="11" t="s">
        <v>23</v>
      </c>
      <c r="B17" s="11" t="s">
        <v>240</v>
      </c>
      <c r="C17" s="12">
        <v>91.63</v>
      </c>
    </row>
    <row r="18" spans="1:3" ht="15">
      <c r="A18" s="11" t="s">
        <v>84</v>
      </c>
      <c r="B18" s="11" t="s">
        <v>288</v>
      </c>
      <c r="C18" s="12">
        <v>89.8</v>
      </c>
    </row>
    <row r="19" spans="1:3" ht="15">
      <c r="A19" s="11" t="s">
        <v>94</v>
      </c>
      <c r="B19" s="11" t="s">
        <v>298</v>
      </c>
      <c r="C19" s="12">
        <v>89.59</v>
      </c>
    </row>
    <row r="20" spans="1:3" ht="15">
      <c r="A20" s="11" t="s">
        <v>99</v>
      </c>
      <c r="B20" s="11" t="s">
        <v>296</v>
      </c>
      <c r="C20" s="12">
        <v>89.42</v>
      </c>
    </row>
    <row r="21" spans="1:3" ht="15">
      <c r="A21" s="11" t="s">
        <v>179</v>
      </c>
      <c r="B21" s="11" t="s">
        <v>365</v>
      </c>
      <c r="C21" s="12">
        <v>89.16</v>
      </c>
    </row>
    <row r="22" spans="1:3" ht="15">
      <c r="A22" s="11" t="s">
        <v>39</v>
      </c>
      <c r="B22" s="11" t="s">
        <v>252</v>
      </c>
      <c r="C22" s="12">
        <v>88.96</v>
      </c>
    </row>
    <row r="23" spans="1:3" ht="15">
      <c r="A23" s="11" t="s">
        <v>143</v>
      </c>
      <c r="B23" s="11" t="s">
        <v>339</v>
      </c>
      <c r="C23" s="12">
        <v>88.43</v>
      </c>
    </row>
    <row r="24" spans="1:3" ht="15">
      <c r="A24" s="11" t="s">
        <v>142</v>
      </c>
      <c r="B24" s="11" t="s">
        <v>336</v>
      </c>
      <c r="C24" s="12">
        <v>88.3</v>
      </c>
    </row>
    <row r="25" spans="1:3" ht="15">
      <c r="A25" s="11" t="s">
        <v>100</v>
      </c>
      <c r="B25" s="11" t="s">
        <v>299</v>
      </c>
      <c r="C25" s="12">
        <v>88.21</v>
      </c>
    </row>
    <row r="26" spans="1:3" ht="15">
      <c r="A26" s="11" t="s">
        <v>151</v>
      </c>
      <c r="B26" s="11" t="s">
        <v>342</v>
      </c>
      <c r="C26" s="12">
        <v>88.13</v>
      </c>
    </row>
    <row r="27" spans="1:3" ht="15">
      <c r="A27" s="11" t="s">
        <v>59</v>
      </c>
      <c r="B27" s="11" t="s">
        <v>266</v>
      </c>
      <c r="C27" s="12">
        <v>87.25</v>
      </c>
    </row>
    <row r="28" spans="1:3" ht="15">
      <c r="A28" s="11" t="s">
        <v>45</v>
      </c>
      <c r="B28" s="11" t="s">
        <v>254</v>
      </c>
      <c r="C28" s="12">
        <v>86.79</v>
      </c>
    </row>
    <row r="29" spans="1:3" ht="15">
      <c r="A29" s="11" t="s">
        <v>155</v>
      </c>
      <c r="B29" s="11" t="s">
        <v>343</v>
      </c>
      <c r="C29" s="12">
        <v>86.79</v>
      </c>
    </row>
    <row r="30" spans="1:3" ht="15">
      <c r="A30" s="11" t="s">
        <v>15</v>
      </c>
      <c r="B30" s="11" t="s">
        <v>237</v>
      </c>
      <c r="C30" s="12">
        <v>86.64</v>
      </c>
    </row>
    <row r="31" spans="1:3" ht="15">
      <c r="A31" s="11" t="s">
        <v>53</v>
      </c>
      <c r="B31" s="11" t="s">
        <v>264</v>
      </c>
      <c r="C31" s="12">
        <v>86.63</v>
      </c>
    </row>
    <row r="32" spans="1:3" ht="15">
      <c r="A32" s="11" t="s">
        <v>116</v>
      </c>
      <c r="B32" s="11" t="s">
        <v>317</v>
      </c>
      <c r="C32" s="12">
        <v>86.38</v>
      </c>
    </row>
    <row r="33" spans="1:3" ht="15">
      <c r="A33" s="11" t="s">
        <v>121</v>
      </c>
      <c r="B33" s="11" t="s">
        <v>315</v>
      </c>
      <c r="C33" s="12">
        <v>86.32</v>
      </c>
    </row>
    <row r="34" spans="1:3" ht="15">
      <c r="A34" s="11" t="s">
        <v>60</v>
      </c>
      <c r="B34" s="11" t="s">
        <v>267</v>
      </c>
      <c r="C34" s="12">
        <v>86.12</v>
      </c>
    </row>
    <row r="35" spans="1:3" ht="15">
      <c r="A35" s="11" t="s">
        <v>74</v>
      </c>
      <c r="B35" s="11" t="s">
        <v>277</v>
      </c>
      <c r="C35" s="12">
        <v>86.02</v>
      </c>
    </row>
    <row r="36" spans="1:3" ht="15">
      <c r="A36" s="11" t="s">
        <v>31</v>
      </c>
      <c r="B36" s="11" t="s">
        <v>247</v>
      </c>
      <c r="C36" s="12">
        <v>85.89</v>
      </c>
    </row>
    <row r="37" spans="1:3" ht="15">
      <c r="A37" s="11" t="s">
        <v>133</v>
      </c>
      <c r="B37" s="11" t="s">
        <v>321</v>
      </c>
      <c r="C37" s="12">
        <v>85.62</v>
      </c>
    </row>
    <row r="38" spans="1:3" ht="15">
      <c r="A38" s="11" t="s">
        <v>57</v>
      </c>
      <c r="B38" s="11" t="s">
        <v>292</v>
      </c>
      <c r="C38" s="12">
        <v>85.6</v>
      </c>
    </row>
    <row r="39" spans="1:3" ht="15">
      <c r="A39" s="11" t="s">
        <v>178</v>
      </c>
      <c r="B39" s="11" t="s">
        <v>364</v>
      </c>
      <c r="C39" s="12">
        <v>85.26</v>
      </c>
    </row>
    <row r="40" spans="1:3" ht="15">
      <c r="A40" s="11" t="s">
        <v>93</v>
      </c>
      <c r="B40" s="11" t="s">
        <v>293</v>
      </c>
      <c r="C40" s="12">
        <v>85.13</v>
      </c>
    </row>
    <row r="41" spans="1:3" ht="15">
      <c r="A41" s="11" t="s">
        <v>65</v>
      </c>
      <c r="B41" s="11" t="s">
        <v>271</v>
      </c>
      <c r="C41" s="12">
        <v>85.07</v>
      </c>
    </row>
    <row r="42" spans="1:3" ht="15">
      <c r="A42" s="11" t="s">
        <v>47</v>
      </c>
      <c r="B42" s="11" t="s">
        <v>261</v>
      </c>
      <c r="C42" s="12">
        <v>84.68</v>
      </c>
    </row>
    <row r="43" spans="1:3" ht="15">
      <c r="A43" s="11" t="s">
        <v>157</v>
      </c>
      <c r="B43" s="11" t="s">
        <v>346</v>
      </c>
      <c r="C43" s="12">
        <v>84.37</v>
      </c>
    </row>
    <row r="44" spans="1:3" ht="15">
      <c r="A44" s="11" t="s">
        <v>177</v>
      </c>
      <c r="B44" s="11" t="s">
        <v>356</v>
      </c>
      <c r="C44" s="12">
        <v>84.36</v>
      </c>
    </row>
    <row r="45" spans="1:3" ht="15">
      <c r="A45" s="11" t="s">
        <v>7</v>
      </c>
      <c r="B45" s="11" t="s">
        <v>233</v>
      </c>
      <c r="C45" s="12">
        <v>83.99</v>
      </c>
    </row>
    <row r="46" spans="1:3" ht="15">
      <c r="A46" s="11" t="s">
        <v>211</v>
      </c>
      <c r="B46" s="11" t="s">
        <v>379</v>
      </c>
      <c r="C46" s="12">
        <v>83.89</v>
      </c>
    </row>
    <row r="47" spans="1:3" ht="15">
      <c r="A47" s="11" t="s">
        <v>107</v>
      </c>
      <c r="B47" s="11" t="s">
        <v>417</v>
      </c>
      <c r="C47" s="12">
        <v>83.66</v>
      </c>
    </row>
    <row r="48" spans="1:3" ht="15">
      <c r="A48" s="11" t="s">
        <v>409</v>
      </c>
      <c r="B48" s="11" t="s">
        <v>410</v>
      </c>
      <c r="C48" s="12">
        <v>83.64</v>
      </c>
    </row>
    <row r="49" spans="1:3" ht="15">
      <c r="A49" s="11" t="s">
        <v>160</v>
      </c>
      <c r="B49" s="11" t="s">
        <v>350</v>
      </c>
      <c r="C49" s="12">
        <v>82.58</v>
      </c>
    </row>
    <row r="50" spans="1:3" ht="15">
      <c r="A50" s="11" t="s">
        <v>138</v>
      </c>
      <c r="B50" s="11" t="s">
        <v>318</v>
      </c>
      <c r="C50" s="12">
        <v>82.41</v>
      </c>
    </row>
    <row r="51" spans="1:3" ht="15">
      <c r="A51" s="11" t="s">
        <v>192</v>
      </c>
      <c r="B51" s="11" t="s">
        <v>402</v>
      </c>
      <c r="C51" s="12">
        <v>82.29</v>
      </c>
    </row>
    <row r="52" spans="1:3" ht="15">
      <c r="A52" s="11" t="s">
        <v>102</v>
      </c>
      <c r="B52" s="11" t="s">
        <v>392</v>
      </c>
      <c r="C52" s="12">
        <v>82.19</v>
      </c>
    </row>
    <row r="53" spans="1:3" ht="15">
      <c r="A53" s="11" t="s">
        <v>195</v>
      </c>
      <c r="B53" s="11" t="s">
        <v>371</v>
      </c>
      <c r="C53" s="12">
        <v>81.34</v>
      </c>
    </row>
    <row r="54" spans="1:3" ht="15">
      <c r="A54" s="11" t="s">
        <v>199</v>
      </c>
      <c r="B54" s="11" t="s">
        <v>420</v>
      </c>
      <c r="C54" s="12">
        <v>81.06</v>
      </c>
    </row>
    <row r="55" spans="1:3" ht="15">
      <c r="A55" s="11" t="s">
        <v>14</v>
      </c>
      <c r="B55" s="11" t="s">
        <v>236</v>
      </c>
      <c r="C55" s="12">
        <v>80.78</v>
      </c>
    </row>
    <row r="56" spans="1:3" ht="15">
      <c r="A56" s="11" t="s">
        <v>85</v>
      </c>
      <c r="B56" s="11" t="s">
        <v>289</v>
      </c>
      <c r="C56" s="12">
        <v>80.49</v>
      </c>
    </row>
    <row r="57" spans="1:3" ht="15">
      <c r="A57" s="11" t="s">
        <v>58</v>
      </c>
      <c r="B57" s="11" t="s">
        <v>265</v>
      </c>
      <c r="C57" s="12">
        <v>80.11</v>
      </c>
    </row>
    <row r="58" spans="1:3" ht="15">
      <c r="A58" s="11" t="s">
        <v>421</v>
      </c>
      <c r="B58" s="11" t="s">
        <v>422</v>
      </c>
      <c r="C58" s="12">
        <v>80</v>
      </c>
    </row>
    <row r="59" spans="1:3" ht="15">
      <c r="A59" s="11" t="s">
        <v>407</v>
      </c>
      <c r="B59" s="11" t="s">
        <v>408</v>
      </c>
      <c r="C59" s="12">
        <v>79.63</v>
      </c>
    </row>
    <row r="60" spans="1:3" ht="15">
      <c r="A60" s="11" t="s">
        <v>127</v>
      </c>
      <c r="B60" s="11" t="s">
        <v>332</v>
      </c>
      <c r="C60" s="12">
        <v>79.33</v>
      </c>
    </row>
    <row r="61" spans="1:3" ht="15">
      <c r="A61" s="11" t="s">
        <v>308</v>
      </c>
      <c r="B61" s="11" t="s">
        <v>309</v>
      </c>
      <c r="C61" s="12">
        <v>79.1</v>
      </c>
    </row>
    <row r="62" spans="1:3" ht="15">
      <c r="A62" s="11" t="s">
        <v>137</v>
      </c>
      <c r="B62" s="11" t="s">
        <v>326</v>
      </c>
      <c r="C62" s="12">
        <v>78.42</v>
      </c>
    </row>
    <row r="63" spans="1:3" ht="15">
      <c r="A63" s="11" t="s">
        <v>200</v>
      </c>
      <c r="B63" s="11" t="s">
        <v>401</v>
      </c>
      <c r="C63" s="12">
        <v>78.36</v>
      </c>
    </row>
    <row r="64" spans="1:3" ht="15">
      <c r="A64" s="11" t="s">
        <v>32</v>
      </c>
      <c r="B64" s="11" t="s">
        <v>244</v>
      </c>
      <c r="C64" s="12">
        <v>78.12</v>
      </c>
    </row>
    <row r="65" spans="1:3" ht="15">
      <c r="A65" s="11" t="s">
        <v>132</v>
      </c>
      <c r="B65" s="11" t="s">
        <v>330</v>
      </c>
      <c r="C65" s="12">
        <v>77.29</v>
      </c>
    </row>
    <row r="66" spans="1:3" ht="15">
      <c r="A66" s="11" t="s">
        <v>167</v>
      </c>
      <c r="B66" s="11" t="s">
        <v>423</v>
      </c>
      <c r="C66" s="12">
        <v>76.97</v>
      </c>
    </row>
    <row r="67" spans="1:3" ht="15">
      <c r="A67" s="11" t="s">
        <v>9</v>
      </c>
      <c r="B67" s="11" t="s">
        <v>272</v>
      </c>
      <c r="C67" s="12">
        <v>76.61</v>
      </c>
    </row>
    <row r="68" spans="1:3" ht="15">
      <c r="A68" s="11" t="s">
        <v>223</v>
      </c>
      <c r="B68" s="11" t="s">
        <v>412</v>
      </c>
      <c r="C68" s="12">
        <v>76.6</v>
      </c>
    </row>
    <row r="69" spans="1:3" ht="15">
      <c r="A69" s="11" t="s">
        <v>69</v>
      </c>
      <c r="B69" s="11" t="s">
        <v>359</v>
      </c>
      <c r="C69" s="12">
        <v>76.45</v>
      </c>
    </row>
    <row r="70" spans="1:3" ht="15">
      <c r="A70" s="11" t="s">
        <v>64</v>
      </c>
      <c r="B70" s="11" t="s">
        <v>413</v>
      </c>
      <c r="C70" s="12">
        <v>76.09</v>
      </c>
    </row>
    <row r="71" spans="1:3" ht="15">
      <c r="A71" s="11" t="s">
        <v>159</v>
      </c>
      <c r="B71" s="11" t="s">
        <v>349</v>
      </c>
      <c r="C71" s="12">
        <v>75.65</v>
      </c>
    </row>
    <row r="72" spans="1:3" ht="15">
      <c r="A72" s="11" t="s">
        <v>12</v>
      </c>
      <c r="B72" s="11" t="s">
        <v>235</v>
      </c>
      <c r="C72" s="12">
        <v>75.56</v>
      </c>
    </row>
    <row r="73" spans="1:3" ht="15">
      <c r="A73" s="11" t="s">
        <v>203</v>
      </c>
      <c r="B73" s="11" t="s">
        <v>375</v>
      </c>
      <c r="C73" s="12">
        <v>75.37</v>
      </c>
    </row>
    <row r="74" spans="1:3" ht="15">
      <c r="A74" s="11" t="s">
        <v>140</v>
      </c>
      <c r="B74" s="11" t="s">
        <v>397</v>
      </c>
      <c r="C74" s="12">
        <v>75.32</v>
      </c>
    </row>
    <row r="75" spans="1:3" ht="15">
      <c r="A75" s="11" t="s">
        <v>202</v>
      </c>
      <c r="B75" s="11" t="s">
        <v>374</v>
      </c>
      <c r="C75" s="12">
        <v>75.06</v>
      </c>
    </row>
    <row r="76" spans="1:3" ht="15">
      <c r="A76" s="11" t="s">
        <v>174</v>
      </c>
      <c r="B76" s="11" t="s">
        <v>399</v>
      </c>
      <c r="C76" s="12">
        <v>74.98</v>
      </c>
    </row>
    <row r="77" spans="1:3" ht="15">
      <c r="A77" s="11" t="s">
        <v>76</v>
      </c>
      <c r="B77" s="11" t="s">
        <v>280</v>
      </c>
      <c r="C77" s="12">
        <v>74.85</v>
      </c>
    </row>
    <row r="78" spans="1:3" ht="15">
      <c r="A78" s="11" t="s">
        <v>213</v>
      </c>
      <c r="B78" s="11" t="s">
        <v>378</v>
      </c>
      <c r="C78" s="12">
        <v>74.67</v>
      </c>
    </row>
    <row r="79" spans="1:3" ht="15">
      <c r="A79" s="11" t="s">
        <v>418</v>
      </c>
      <c r="B79" s="11" t="s">
        <v>419</v>
      </c>
      <c r="C79" s="12">
        <v>74.65</v>
      </c>
    </row>
    <row r="80" spans="1:3" ht="15">
      <c r="A80" s="11" t="s">
        <v>112</v>
      </c>
      <c r="B80" s="11" t="s">
        <v>393</v>
      </c>
      <c r="C80" s="12">
        <v>74.21</v>
      </c>
    </row>
    <row r="81" spans="1:3" ht="15">
      <c r="A81" s="11" t="s">
        <v>22</v>
      </c>
      <c r="B81" s="11" t="s">
        <v>245</v>
      </c>
      <c r="C81" s="12">
        <v>73.7</v>
      </c>
    </row>
    <row r="82" spans="1:3" ht="15">
      <c r="A82" s="11" t="s">
        <v>106</v>
      </c>
      <c r="B82" s="11" t="s">
        <v>304</v>
      </c>
      <c r="C82" s="12">
        <v>73.68</v>
      </c>
    </row>
    <row r="83" spans="1:3" ht="15">
      <c r="A83" s="11" t="s">
        <v>30</v>
      </c>
      <c r="B83" s="11" t="s">
        <v>250</v>
      </c>
      <c r="C83" s="12">
        <v>73.33</v>
      </c>
    </row>
    <row r="84" spans="1:3" ht="15">
      <c r="A84" s="11" t="s">
        <v>117</v>
      </c>
      <c r="B84" s="11" t="s">
        <v>311</v>
      </c>
      <c r="C84" s="12">
        <v>73.16</v>
      </c>
    </row>
    <row r="85" spans="1:3" ht="15">
      <c r="A85" s="11" t="s">
        <v>67</v>
      </c>
      <c r="B85" s="11" t="s">
        <v>273</v>
      </c>
      <c r="C85" s="12">
        <v>73.14</v>
      </c>
    </row>
    <row r="86" spans="1:3" ht="15">
      <c r="A86" s="11" t="s">
        <v>161</v>
      </c>
      <c r="B86" s="11" t="s">
        <v>351</v>
      </c>
      <c r="C86" s="12">
        <v>72.95</v>
      </c>
    </row>
    <row r="87" spans="1:3" ht="15">
      <c r="A87" s="11" t="s">
        <v>27</v>
      </c>
      <c r="B87" s="11" t="s">
        <v>246</v>
      </c>
      <c r="C87" s="12">
        <v>72.82</v>
      </c>
    </row>
    <row r="88" spans="1:3" ht="15">
      <c r="A88" s="11" t="s">
        <v>185</v>
      </c>
      <c r="B88" s="11" t="s">
        <v>313</v>
      </c>
      <c r="C88" s="12">
        <v>72.38</v>
      </c>
    </row>
    <row r="89" spans="1:3" ht="15">
      <c r="A89" s="11" t="s">
        <v>207</v>
      </c>
      <c r="B89" s="11" t="s">
        <v>234</v>
      </c>
      <c r="C89" s="12">
        <v>72.33</v>
      </c>
    </row>
    <row r="90" spans="1:3" ht="15">
      <c r="A90" s="11" t="s">
        <v>361</v>
      </c>
      <c r="B90" s="11" t="s">
        <v>362</v>
      </c>
      <c r="C90" s="12">
        <v>72.2</v>
      </c>
    </row>
    <row r="91" spans="1:3" ht="15">
      <c r="A91" s="11" t="s">
        <v>91</v>
      </c>
      <c r="B91" s="11" t="s">
        <v>291</v>
      </c>
      <c r="C91" s="12">
        <v>71.42</v>
      </c>
    </row>
    <row r="92" spans="1:3" ht="15">
      <c r="A92" s="11" t="s">
        <v>156</v>
      </c>
      <c r="B92" s="11" t="s">
        <v>344</v>
      </c>
      <c r="C92" s="12">
        <v>71.33</v>
      </c>
    </row>
    <row r="93" spans="1:3" ht="15">
      <c r="A93" s="11" t="s">
        <v>81</v>
      </c>
      <c r="B93" s="11" t="s">
        <v>283</v>
      </c>
      <c r="C93" s="12">
        <v>71.05</v>
      </c>
    </row>
    <row r="94" spans="1:3" ht="15">
      <c r="A94" s="11" t="s">
        <v>194</v>
      </c>
      <c r="B94" s="11" t="s">
        <v>376</v>
      </c>
      <c r="C94" s="12">
        <v>70.33</v>
      </c>
    </row>
    <row r="95" spans="1:3" ht="15">
      <c r="A95" s="11" t="s">
        <v>104</v>
      </c>
      <c r="B95" s="11" t="s">
        <v>301</v>
      </c>
      <c r="C95" s="12">
        <v>69.84</v>
      </c>
    </row>
    <row r="96" spans="1:3" ht="15">
      <c r="A96" s="11" t="s">
        <v>173</v>
      </c>
      <c r="B96" s="11" t="s">
        <v>360</v>
      </c>
      <c r="C96" s="12">
        <v>69.72</v>
      </c>
    </row>
    <row r="97" spans="1:3" ht="15">
      <c r="A97" s="11" t="s">
        <v>71</v>
      </c>
      <c r="B97" s="11" t="s">
        <v>389</v>
      </c>
      <c r="C97" s="12">
        <v>69.55</v>
      </c>
    </row>
    <row r="98" spans="1:3" ht="15">
      <c r="A98" s="11" t="s">
        <v>196</v>
      </c>
      <c r="B98" s="11" t="s">
        <v>373</v>
      </c>
      <c r="C98" s="12">
        <v>69.46</v>
      </c>
    </row>
    <row r="99" spans="1:3" ht="15">
      <c r="A99" s="11" t="s">
        <v>145</v>
      </c>
      <c r="B99" s="11" t="s">
        <v>335</v>
      </c>
      <c r="C99" s="12">
        <v>69.38</v>
      </c>
    </row>
    <row r="100" spans="1:3" ht="15">
      <c r="A100" s="11" t="s">
        <v>154</v>
      </c>
      <c r="B100" s="11" t="s">
        <v>348</v>
      </c>
      <c r="C100" s="12">
        <v>69.18</v>
      </c>
    </row>
    <row r="101" spans="1:3" ht="15">
      <c r="A101" s="11" t="s">
        <v>40</v>
      </c>
      <c r="B101" s="11" t="s">
        <v>263</v>
      </c>
      <c r="C101" s="12">
        <v>68.63</v>
      </c>
    </row>
    <row r="102" spans="1:3" ht="15">
      <c r="A102" s="11" t="s">
        <v>217</v>
      </c>
      <c r="B102" s="11" t="s">
        <v>404</v>
      </c>
      <c r="C102" s="12">
        <v>68.11</v>
      </c>
    </row>
    <row r="103" spans="1:3" ht="15">
      <c r="A103" s="11" t="s">
        <v>19</v>
      </c>
      <c r="B103" s="11" t="s">
        <v>385</v>
      </c>
      <c r="C103" s="12">
        <v>67.89</v>
      </c>
    </row>
    <row r="104" spans="1:3" ht="15">
      <c r="A104" s="11" t="s">
        <v>96</v>
      </c>
      <c r="B104" s="11" t="s">
        <v>294</v>
      </c>
      <c r="C104" s="12">
        <v>67.8</v>
      </c>
    </row>
    <row r="105" spans="1:3" ht="15">
      <c r="A105" s="11" t="s">
        <v>51</v>
      </c>
      <c r="B105" s="11" t="s">
        <v>260</v>
      </c>
      <c r="C105" s="12">
        <v>67.16</v>
      </c>
    </row>
    <row r="106" spans="1:3" ht="15">
      <c r="A106" s="11" t="s">
        <v>48</v>
      </c>
      <c r="B106" s="11" t="s">
        <v>262</v>
      </c>
      <c r="C106" s="12">
        <v>67.04</v>
      </c>
    </row>
    <row r="107" spans="1:3" ht="15">
      <c r="A107" s="11" t="s">
        <v>68</v>
      </c>
      <c r="B107" s="11" t="s">
        <v>274</v>
      </c>
      <c r="C107" s="12">
        <v>67.01</v>
      </c>
    </row>
    <row r="108" spans="1:3" ht="15">
      <c r="A108" s="11" t="s">
        <v>367</v>
      </c>
      <c r="B108" s="11" t="s">
        <v>368</v>
      </c>
      <c r="C108" s="12">
        <v>66.59</v>
      </c>
    </row>
    <row r="109" spans="1:3" ht="15">
      <c r="A109" s="11" t="s">
        <v>182</v>
      </c>
      <c r="B109" s="11" t="s">
        <v>382</v>
      </c>
      <c r="C109" s="12">
        <v>66.55</v>
      </c>
    </row>
    <row r="110" spans="1:3" ht="15">
      <c r="A110" s="11" t="s">
        <v>46</v>
      </c>
      <c r="B110" s="11" t="s">
        <v>255</v>
      </c>
      <c r="C110" s="12">
        <v>66.5</v>
      </c>
    </row>
    <row r="111" spans="1:3" ht="15">
      <c r="A111" s="11" t="s">
        <v>124</v>
      </c>
      <c r="B111" s="11" t="s">
        <v>322</v>
      </c>
      <c r="C111" s="12">
        <v>66.49</v>
      </c>
    </row>
    <row r="112" spans="1:3" ht="15">
      <c r="A112" s="11" t="s">
        <v>220</v>
      </c>
      <c r="B112" s="11" t="s">
        <v>383</v>
      </c>
      <c r="C112" s="12">
        <v>66.38</v>
      </c>
    </row>
    <row r="113" spans="1:3" ht="15">
      <c r="A113" s="11" t="s">
        <v>97</v>
      </c>
      <c r="B113" s="11" t="s">
        <v>297</v>
      </c>
      <c r="C113" s="12">
        <v>66.31</v>
      </c>
    </row>
    <row r="114" spans="1:3" ht="15">
      <c r="A114" s="11" t="s">
        <v>128</v>
      </c>
      <c r="B114" s="11" t="s">
        <v>395</v>
      </c>
      <c r="C114" s="12">
        <v>66.08</v>
      </c>
    </row>
    <row r="115" spans="1:3" ht="15">
      <c r="A115" s="11" t="s">
        <v>17</v>
      </c>
      <c r="B115" s="11" t="s">
        <v>384</v>
      </c>
      <c r="C115" s="12">
        <v>65.96</v>
      </c>
    </row>
    <row r="116" spans="1:3" ht="15">
      <c r="A116" s="11" t="s">
        <v>83</v>
      </c>
      <c r="B116" s="11" t="s">
        <v>284</v>
      </c>
      <c r="C116" s="12">
        <v>65.84</v>
      </c>
    </row>
    <row r="117" spans="1:3" ht="15">
      <c r="A117" s="11" t="s">
        <v>170</v>
      </c>
      <c r="B117" s="11" t="s">
        <v>353</v>
      </c>
      <c r="C117" s="12">
        <v>65.37</v>
      </c>
    </row>
    <row r="118" spans="1:3" ht="15">
      <c r="A118" s="11" t="s">
        <v>79</v>
      </c>
      <c r="B118" s="11" t="s">
        <v>387</v>
      </c>
      <c r="C118" s="12">
        <v>65.31</v>
      </c>
    </row>
    <row r="119" spans="1:3" ht="15">
      <c r="A119" s="11" t="s">
        <v>21</v>
      </c>
      <c r="B119" s="11" t="s">
        <v>248</v>
      </c>
      <c r="C119" s="12">
        <v>65.28</v>
      </c>
    </row>
    <row r="120" spans="1:3" ht="15">
      <c r="A120" s="11" t="s">
        <v>139</v>
      </c>
      <c r="B120" s="11" t="s">
        <v>328</v>
      </c>
      <c r="C120" s="12">
        <v>64.83</v>
      </c>
    </row>
    <row r="121" spans="1:3" ht="15">
      <c r="A121" s="11" t="s">
        <v>26</v>
      </c>
      <c r="B121" s="11" t="s">
        <v>249</v>
      </c>
      <c r="C121" s="12">
        <v>64.09</v>
      </c>
    </row>
    <row r="122" spans="1:3" ht="15">
      <c r="A122" s="11" t="s">
        <v>134</v>
      </c>
      <c r="B122" s="11" t="s">
        <v>414</v>
      </c>
      <c r="C122" s="12">
        <v>63.82</v>
      </c>
    </row>
    <row r="123" spans="1:3" ht="15">
      <c r="A123" s="11" t="s">
        <v>147</v>
      </c>
      <c r="B123" s="11" t="s">
        <v>334</v>
      </c>
      <c r="C123" s="12">
        <v>63.59</v>
      </c>
    </row>
    <row r="124" spans="1:3" ht="15">
      <c r="A124" s="11" t="s">
        <v>219</v>
      </c>
      <c r="B124" s="11" t="s">
        <v>406</v>
      </c>
      <c r="C124" s="12">
        <v>63.32</v>
      </c>
    </row>
    <row r="125" spans="1:3" ht="15">
      <c r="A125" s="11" t="s">
        <v>305</v>
      </c>
      <c r="B125" s="11" t="s">
        <v>306</v>
      </c>
      <c r="C125" s="12">
        <v>63.26</v>
      </c>
    </row>
    <row r="126" spans="1:3" ht="15">
      <c r="A126" s="11" t="s">
        <v>135</v>
      </c>
      <c r="B126" s="11" t="s">
        <v>319</v>
      </c>
      <c r="C126" s="12">
        <v>62.75</v>
      </c>
    </row>
    <row r="127" spans="1:3" ht="15">
      <c r="A127" s="11" t="s">
        <v>188</v>
      </c>
      <c r="B127" s="11" t="s">
        <v>363</v>
      </c>
      <c r="C127" s="12">
        <v>62.64</v>
      </c>
    </row>
    <row r="128" spans="1:3" ht="15">
      <c r="A128" s="11" t="s">
        <v>205</v>
      </c>
      <c r="B128" s="11" t="s">
        <v>403</v>
      </c>
      <c r="C128" s="12">
        <v>62.64</v>
      </c>
    </row>
    <row r="129" spans="1:3" ht="15">
      <c r="A129" s="11" t="s">
        <v>105</v>
      </c>
      <c r="B129" s="11" t="s">
        <v>303</v>
      </c>
      <c r="C129" s="12">
        <v>62.38</v>
      </c>
    </row>
    <row r="130" spans="1:3" ht="15">
      <c r="A130" s="11" t="s">
        <v>126</v>
      </c>
      <c r="B130" s="11" t="s">
        <v>331</v>
      </c>
      <c r="C130" s="12">
        <v>62.17</v>
      </c>
    </row>
    <row r="131" spans="1:3" ht="15">
      <c r="A131" s="11" t="s">
        <v>115</v>
      </c>
      <c r="B131" s="11" t="s">
        <v>310</v>
      </c>
      <c r="C131" s="12">
        <v>61.42</v>
      </c>
    </row>
    <row r="132" spans="1:3" ht="15">
      <c r="A132" s="11" t="s">
        <v>149</v>
      </c>
      <c r="B132" s="11" t="s">
        <v>340</v>
      </c>
      <c r="C132" s="12">
        <v>60.21</v>
      </c>
    </row>
    <row r="133" spans="1:3" ht="15">
      <c r="A133" s="11" t="s">
        <v>37</v>
      </c>
      <c r="B133" s="11" t="s">
        <v>307</v>
      </c>
      <c r="C133" s="12">
        <v>59.78</v>
      </c>
    </row>
    <row r="134" spans="1:3" ht="15">
      <c r="A134" s="11" t="s">
        <v>55</v>
      </c>
      <c r="B134" s="11" t="s">
        <v>256</v>
      </c>
      <c r="C134" s="12">
        <v>58.93</v>
      </c>
    </row>
    <row r="135" spans="1:3" ht="15">
      <c r="A135" s="11" t="s">
        <v>193</v>
      </c>
      <c r="B135" s="11" t="s">
        <v>372</v>
      </c>
      <c r="C135" s="12">
        <v>58.56</v>
      </c>
    </row>
    <row r="136" spans="1:3" ht="15">
      <c r="A136" s="11" t="s">
        <v>162</v>
      </c>
      <c r="B136" s="11" t="s">
        <v>352</v>
      </c>
      <c r="C136" s="12">
        <v>58.08</v>
      </c>
    </row>
    <row r="137" spans="1:3" ht="15">
      <c r="A137" s="11" t="s">
        <v>172</v>
      </c>
      <c r="B137" s="11" t="s">
        <v>355</v>
      </c>
      <c r="C137" s="12">
        <v>57.75</v>
      </c>
    </row>
    <row r="138" spans="1:3" ht="15">
      <c r="A138" s="11" t="s">
        <v>206</v>
      </c>
      <c r="B138" s="11" t="s">
        <v>377</v>
      </c>
      <c r="C138" s="12">
        <v>57.41</v>
      </c>
    </row>
    <row r="139" spans="1:3" ht="15">
      <c r="A139" s="11" t="s">
        <v>215</v>
      </c>
      <c r="B139" s="11" t="s">
        <v>405</v>
      </c>
      <c r="C139" s="12">
        <v>56.87</v>
      </c>
    </row>
    <row r="140" spans="1:3" ht="15">
      <c r="A140" s="11" t="s">
        <v>324</v>
      </c>
      <c r="B140" s="11" t="s">
        <v>325</v>
      </c>
      <c r="C140" s="12">
        <v>54.83</v>
      </c>
    </row>
    <row r="141" spans="1:3" ht="15">
      <c r="A141" s="11" t="s">
        <v>180</v>
      </c>
      <c r="B141" s="11" t="s">
        <v>357</v>
      </c>
      <c r="C141" s="12">
        <v>54.75</v>
      </c>
    </row>
    <row r="142" spans="1:3" ht="15">
      <c r="A142" s="11" t="s">
        <v>95</v>
      </c>
      <c r="B142" s="11" t="s">
        <v>295</v>
      </c>
      <c r="C142" s="12">
        <v>54.55</v>
      </c>
    </row>
    <row r="143" spans="1:3" ht="15">
      <c r="A143" s="11" t="s">
        <v>415</v>
      </c>
      <c r="B143" s="11" t="s">
        <v>416</v>
      </c>
      <c r="C143" s="12">
        <v>54.26</v>
      </c>
    </row>
    <row r="144" spans="1:3" ht="15">
      <c r="A144" s="11" t="s">
        <v>136</v>
      </c>
      <c r="B144" s="11" t="s">
        <v>327</v>
      </c>
      <c r="C144" s="12">
        <v>53.65</v>
      </c>
    </row>
    <row r="145" spans="1:3" ht="15">
      <c r="A145" s="11" t="s">
        <v>150</v>
      </c>
      <c r="B145" s="11" t="s">
        <v>341</v>
      </c>
      <c r="C145" s="12">
        <v>53.44</v>
      </c>
    </row>
    <row r="146" spans="1:3" ht="15">
      <c r="A146" s="11" t="s">
        <v>119</v>
      </c>
      <c r="B146" s="11" t="s">
        <v>312</v>
      </c>
      <c r="C146" s="12">
        <v>52.51</v>
      </c>
    </row>
    <row r="147" spans="1:3" ht="15">
      <c r="A147" s="11" t="s">
        <v>36</v>
      </c>
      <c r="B147" s="11" t="s">
        <v>239</v>
      </c>
      <c r="C147" s="12">
        <v>52.26</v>
      </c>
    </row>
    <row r="148" spans="1:3" ht="15">
      <c r="A148" s="11" t="s">
        <v>98</v>
      </c>
      <c r="B148" s="11" t="s">
        <v>391</v>
      </c>
      <c r="C148" s="12">
        <v>52.21</v>
      </c>
    </row>
    <row r="149" spans="1:3" ht="15">
      <c r="A149" s="11" t="s">
        <v>25</v>
      </c>
      <c r="B149" s="11" t="s">
        <v>241</v>
      </c>
      <c r="C149" s="12">
        <v>51.99</v>
      </c>
    </row>
    <row r="150" spans="1:3" ht="15">
      <c r="A150" s="11" t="s">
        <v>89</v>
      </c>
      <c r="B150" s="11" t="s">
        <v>290</v>
      </c>
      <c r="C150" s="12">
        <v>51.9</v>
      </c>
    </row>
    <row r="151" spans="1:3" ht="15">
      <c r="A151" s="11" t="s">
        <v>86</v>
      </c>
      <c r="B151" s="11" t="s">
        <v>285</v>
      </c>
      <c r="C151" s="12">
        <v>51.86</v>
      </c>
    </row>
    <row r="152" spans="1:3" ht="15">
      <c r="A152" s="11" t="s">
        <v>24</v>
      </c>
      <c r="B152" s="11" t="s">
        <v>411</v>
      </c>
      <c r="C152" s="12">
        <v>51.15</v>
      </c>
    </row>
    <row r="153" spans="1:3" ht="15">
      <c r="A153" s="11" t="s">
        <v>75</v>
      </c>
      <c r="B153" s="11" t="s">
        <v>278</v>
      </c>
      <c r="C153" s="12">
        <v>50.07</v>
      </c>
    </row>
    <row r="154" spans="1:3" ht="15">
      <c r="A154" s="11" t="s">
        <v>28</v>
      </c>
      <c r="B154" s="11" t="s">
        <v>386</v>
      </c>
      <c r="C154" s="12">
        <v>49.39</v>
      </c>
    </row>
    <row r="155" spans="1:3" ht="15">
      <c r="A155" s="11" t="s">
        <v>258</v>
      </c>
      <c r="B155" s="11" t="s">
        <v>259</v>
      </c>
      <c r="C155" s="12">
        <v>49.11</v>
      </c>
    </row>
    <row r="156" spans="1:3" ht="15">
      <c r="A156" s="11" t="s">
        <v>175</v>
      </c>
      <c r="B156" s="11" t="s">
        <v>358</v>
      </c>
      <c r="C156" s="12">
        <v>48.61</v>
      </c>
    </row>
    <row r="157" spans="1:3" ht="15">
      <c r="A157" s="11" t="s">
        <v>141</v>
      </c>
      <c r="B157" s="11" t="s">
        <v>338</v>
      </c>
      <c r="C157" s="12">
        <v>48.25</v>
      </c>
    </row>
    <row r="158" spans="1:3" ht="15">
      <c r="A158" s="11" t="s">
        <v>90</v>
      </c>
      <c r="B158" s="11" t="s">
        <v>390</v>
      </c>
      <c r="C158" s="12">
        <v>48.19</v>
      </c>
    </row>
    <row r="159" spans="1:3" ht="15">
      <c r="A159" s="11" t="s">
        <v>63</v>
      </c>
      <c r="B159" s="11" t="s">
        <v>269</v>
      </c>
      <c r="C159" s="12">
        <v>47.75</v>
      </c>
    </row>
    <row r="160" spans="1:3" ht="15">
      <c r="A160" s="11" t="s">
        <v>125</v>
      </c>
      <c r="B160" s="11" t="s">
        <v>320</v>
      </c>
      <c r="C160" s="12">
        <v>47.28</v>
      </c>
    </row>
    <row r="161" spans="1:3" ht="15">
      <c r="A161" s="11" t="s">
        <v>198</v>
      </c>
      <c r="B161" s="11" t="s">
        <v>370</v>
      </c>
      <c r="C161" s="12">
        <v>46.58</v>
      </c>
    </row>
    <row r="162" spans="1:3" ht="15">
      <c r="A162" s="11" t="s">
        <v>20</v>
      </c>
      <c r="B162" s="11" t="s">
        <v>243</v>
      </c>
      <c r="C162" s="12">
        <v>46.49</v>
      </c>
    </row>
    <row r="163" spans="1:3" ht="15">
      <c r="A163" s="11" t="s">
        <v>118</v>
      </c>
      <c r="B163" s="11" t="s">
        <v>314</v>
      </c>
      <c r="C163" s="12">
        <v>46.34</v>
      </c>
    </row>
    <row r="164" spans="1:3" ht="15">
      <c r="A164" s="11" t="s">
        <v>10</v>
      </c>
      <c r="B164" s="11" t="s">
        <v>232</v>
      </c>
      <c r="C164" s="12">
        <v>45.92</v>
      </c>
    </row>
    <row r="165" spans="1:3" ht="15">
      <c r="A165" s="11" t="s">
        <v>33</v>
      </c>
      <c r="B165" s="11" t="s">
        <v>242</v>
      </c>
      <c r="C165" s="12">
        <v>44.96</v>
      </c>
    </row>
    <row r="166" spans="1:3" ht="15">
      <c r="A166" s="11" t="s">
        <v>221</v>
      </c>
      <c r="B166" s="11" t="s">
        <v>398</v>
      </c>
      <c r="C166" s="12">
        <v>43.5</v>
      </c>
    </row>
    <row r="167" spans="1:3" ht="15">
      <c r="A167" s="11" t="s">
        <v>129</v>
      </c>
      <c r="B167" s="11" t="s">
        <v>323</v>
      </c>
      <c r="C167" s="12">
        <v>43.31</v>
      </c>
    </row>
    <row r="168" spans="1:3" ht="15">
      <c r="A168" s="11" t="s">
        <v>218</v>
      </c>
      <c r="B168" s="11" t="s">
        <v>381</v>
      </c>
      <c r="C168" s="12">
        <v>42.9</v>
      </c>
    </row>
    <row r="169" spans="1:3" ht="15">
      <c r="A169" s="11" t="s">
        <v>204</v>
      </c>
      <c r="B169" s="11" t="s">
        <v>400</v>
      </c>
      <c r="C169" s="12">
        <v>42.83</v>
      </c>
    </row>
    <row r="170" spans="1:3" ht="15">
      <c r="A170" s="11" t="s">
        <v>152</v>
      </c>
      <c r="B170" s="11" t="s">
        <v>345</v>
      </c>
      <c r="C170" s="12">
        <v>42.1</v>
      </c>
    </row>
    <row r="171" spans="1:3" ht="15">
      <c r="A171" s="11" t="s">
        <v>120</v>
      </c>
      <c r="B171" s="11" t="s">
        <v>394</v>
      </c>
      <c r="C171" s="12">
        <v>41.61</v>
      </c>
    </row>
    <row r="172" spans="1:3" ht="15">
      <c r="A172" s="11" t="s">
        <v>73</v>
      </c>
      <c r="B172" s="11" t="s">
        <v>275</v>
      </c>
      <c r="C172" s="12">
        <v>41.59</v>
      </c>
    </row>
    <row r="173" spans="1:3" ht="15">
      <c r="A173" s="11" t="s">
        <v>87</v>
      </c>
      <c r="B173" s="11" t="s">
        <v>388</v>
      </c>
      <c r="C173" s="12">
        <v>41.52</v>
      </c>
    </row>
    <row r="174" spans="1:3" ht="15">
      <c r="A174" s="11" t="s">
        <v>187</v>
      </c>
      <c r="B174" s="11" t="s">
        <v>354</v>
      </c>
      <c r="C174" s="12">
        <v>40.29</v>
      </c>
    </row>
    <row r="175" spans="1:3" ht="15">
      <c r="A175" s="11" t="s">
        <v>131</v>
      </c>
      <c r="B175" s="11" t="s">
        <v>329</v>
      </c>
      <c r="C175" s="12">
        <v>39.52</v>
      </c>
    </row>
    <row r="176" spans="1:3" ht="15">
      <c r="A176" s="11" t="s">
        <v>44</v>
      </c>
      <c r="B176" s="11" t="s">
        <v>369</v>
      </c>
      <c r="C176" s="12">
        <v>39.05</v>
      </c>
    </row>
    <row r="177" spans="1:3" ht="15">
      <c r="A177" s="11" t="s">
        <v>214</v>
      </c>
      <c r="B177" s="11" t="s">
        <v>380</v>
      </c>
      <c r="C177" s="12">
        <v>30.3</v>
      </c>
    </row>
    <row r="178" spans="1:3" ht="15">
      <c r="A178" s="11" t="s">
        <v>38</v>
      </c>
      <c r="B178" s="11" t="s">
        <v>257</v>
      </c>
      <c r="C178" s="12">
        <v>29.23</v>
      </c>
    </row>
    <row r="179" spans="1:3" ht="15">
      <c r="A179" s="11" t="s">
        <v>146</v>
      </c>
      <c r="B179" s="11" t="s">
        <v>333</v>
      </c>
      <c r="C179" s="12">
        <v>26.59</v>
      </c>
    </row>
    <row r="180" spans="1:3" ht="15">
      <c r="A180" s="11" t="s">
        <v>286</v>
      </c>
      <c r="B180" s="11" t="s">
        <v>287</v>
      </c>
      <c r="C180" s="12">
        <v>25.31</v>
      </c>
    </row>
    <row r="181" spans="1:3" ht="15">
      <c r="A181" s="11" t="s">
        <v>5</v>
      </c>
      <c r="B181" s="11" t="s">
        <v>231</v>
      </c>
      <c r="C181" s="12">
        <v>23.68</v>
      </c>
    </row>
    <row r="182" spans="1:3" ht="15">
      <c r="A182" s="11" t="s">
        <v>42</v>
      </c>
      <c r="B182" s="11" t="s">
        <v>251</v>
      </c>
      <c r="C182" s="12">
        <v>21.97</v>
      </c>
    </row>
    <row r="236" spans="1:69" s="14" customFormat="1" ht="15.75">
      <c r="A236" s="11"/>
      <c r="B236" s="11"/>
      <c r="C236" s="13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</row>
    <row r="237" spans="1:69" s="14" customFormat="1" ht="15.75">
      <c r="A237" s="11"/>
      <c r="B237" s="11"/>
      <c r="C237" s="13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Heritage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Whiting, Tori</dc:creator>
  <cp:keywords/>
  <dc:description/>
  <cp:lastModifiedBy>Marco Cavicchioli</cp:lastModifiedBy>
  <dcterms:created xsi:type="dcterms:W3CDTF">2017-12-07T16:06:44Z</dcterms:created>
  <dcterms:modified xsi:type="dcterms:W3CDTF">2019-04-23T09:40:40Z</dcterms:modified>
  <cp:category/>
  <cp:version/>
  <cp:contentType/>
  <cp:contentStatus/>
</cp:coreProperties>
</file>